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MariekeZimmerman\NVvR Dropbox\Documenten\Kwaliteit\SKMS Z69118103 KENNISAGENDA 2023-2027\600 afronding kennisagenda\"/>
    </mc:Choice>
  </mc:AlternateContent>
  <xr:revisionPtr revIDLastSave="0" documentId="8_{999F6F75-D3CF-4B85-B2F3-F67F034BB7AB}" xr6:coauthVersionLast="47" xr6:coauthVersionMax="47" xr10:uidLastSave="{00000000-0000-0000-0000-000000000000}"/>
  <bookViews>
    <workbookView xWindow="-110" yWindow="-110" windowWidth="19420" windowHeight="10420" xr2:uid="{00000000-000D-0000-FFFF-FFFF00000000}"/>
  </bookViews>
  <sheets>
    <sheet name="Deelgebieden" sheetId="2" r:id="rId1"/>
    <sheet name="Tafel 1" sheetId="17" r:id="rId2"/>
    <sheet name="Tafel 2" sheetId="18" r:id="rId3"/>
    <sheet name="Tafel 3" sheetId="19" r:id="rId4"/>
    <sheet name="Tafel 4" sheetId="20" r:id="rId5"/>
    <sheet name="Tafel 5" sheetId="21" r:id="rId6"/>
    <sheet name="Tafel 6" sheetId="22" r:id="rId7"/>
    <sheet name="Tafel 7" sheetId="23" r:id="rId8"/>
    <sheet name="Tafel 8" sheetId="24" r:id="rId9"/>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<sst xmlns="http://schemas.openxmlformats.org/spreadsheetml/2006/main" count="1133" uniqueCount="498">
  <si>
    <t>Bron</t>
  </si>
  <si>
    <t>Toelichting</t>
  </si>
  <si>
    <t>Kennishiaat</t>
  </si>
  <si>
    <t>Deelgebied</t>
  </si>
  <si>
    <t>Aantal kennishiaten</t>
  </si>
  <si>
    <t>Aandachtsgebied hoofd-hals radiologie</t>
  </si>
  <si>
    <t>Aandachtsgebied neuroradiologie</t>
  </si>
  <si>
    <t>Abdominale radiologie</t>
  </si>
  <si>
    <t>Forensische en postmortale radiologie</t>
  </si>
  <si>
    <t>Musculoskeletale radiologie</t>
  </si>
  <si>
    <t>Acute radiologie</t>
  </si>
  <si>
    <t>Kinderradiologie</t>
  </si>
  <si>
    <t>Techniek</t>
  </si>
  <si>
    <t>Cardiovasculaire radiologie</t>
  </si>
  <si>
    <t>BRON# (doortellen)</t>
  </si>
  <si>
    <t>Zorginstituut Nederland</t>
  </si>
  <si>
    <t>In het kader van het Zinnige Zorg-project Onderste luchtweginfecties heeft Cochrane Nederland (in opdracht van het Zorginstituut) een systematische review uitgevoerd naar het klinisch nut van longechografie. Hierbij bleek dat er alleen diagnostische accuratesse studies beschikbaar zijn maar geen studies die hebben gekeken naar het klinisch nut (patiënt-uitkomsten). De diagnostische accuratesse van longechografie bleek wel beter dan die van een X-thorax.  https://www.zorginstituutnederland.nl/werkagenda/publicaties/rapport/2020/07/01/cochrane-systematische-review-naar-klinisch-nut-van-longechografie--kwalitatief-onderzoek-naar-de-praktische-haalbaarheid-van-longechografie</t>
  </si>
  <si>
    <t>Wat is de diagnostische waarde van een MRI bij aspecifieke klachten vanuit de lage rug?</t>
  </si>
  <si>
    <t>Wat zijn redenen/indicaties om een MRI aan te bevelen bij aspecifieke klachten vanuit de lage rug. Een systematic review van de bestaande literatuur zou hierover helderheid kunnen bieden.</t>
  </si>
  <si>
    <t>Zorgevaluatie</t>
  </si>
  <si>
    <t>Wat is de waarde van de inzet van beeldvorming van de uitgangsituatie na een diepe veneuze trombose?</t>
  </si>
  <si>
    <t>Inzet van beeldvorming voor de uitgangssituatie zou volgens wetenschappelijk onderzoek overbehandeling van diepe veneuze trombose (DVT) met circa 19 procent kunnen terugbrengen. Over de inzet van beeldvorming en met welk type beeldvormend onderzoek voor de uitgangssituatie bestaat geen consensus. In Nederlandse richtlijnen zijn geen concrete aanbevelingen geformuleerd. Uit analyse van declaratiegegevens blijkt dat in 2018 23,3 procent van de patiënten met een nieuwe event van DVT een echo van het been werd uitgevoerd tussen drie en negen maanden na de start van het event. Dit percentage verschilt tussen ziekenhuizen. Toepassing van echo en MRI om de uitgangssituatie vast te leggen is momenteel onderwerp van wetenschappelijk onderzoek naar doelmatigheid van deze diagnostiek.</t>
  </si>
  <si>
    <t>NVMBR</t>
  </si>
  <si>
    <t>Heeft tomosynthese meerwaarde bij een borstprothese?</t>
  </si>
  <si>
    <t>In de praktijk soms niet gebruikt vanwege de hogere dosis, maar hoe wordt deze bepaald?</t>
  </si>
  <si>
    <t>zorgevaluatie</t>
  </si>
  <si>
    <t>Welke rol speelt AI in de standaardisering van verslaglegging?</t>
  </si>
  <si>
    <t>Uniformiteit in verslaglegging binnen de verschillende instellingen ( relatie samenwerking, uitwisseling en doorverwizjingen)</t>
  </si>
  <si>
    <t>zorginnovatie</t>
  </si>
  <si>
    <t>Heeft een slikvideo,liefst icm logopedie, meerwaarde tov slikfoto's?</t>
  </si>
  <si>
    <t>Wat zijn de gevolgen van de wijzigingen van het zorgpad voor borstkankerpatiënten op het gebied van emotionele, medische en kostenaspecten?</t>
  </si>
  <si>
    <t>Borstkankervereniging Nederland (BVN)</t>
  </si>
  <si>
    <t>Nederlandse Federatie van Kankerpatiëntenorganisaties (NFK)</t>
  </si>
  <si>
    <t xml:space="preserve">Welke rol kan kunstmatige intelligentie spelen bij het opsporen van kwaadaardigheden bij mensen waarvan het vermoeden heerst dat ze kanker hebben? </t>
  </si>
  <si>
    <t>Welke rol kan kunstmatige intelligentie spelen bij het opsporen van zeldzame kankers?</t>
  </si>
  <si>
    <t xml:space="preserve">Gebruik van Kunstmatige Intelligentie bij radiologische onderzoeken.
</t>
  </si>
  <si>
    <t>Betere en snellere herkenning van zeldzame kankers.</t>
  </si>
  <si>
    <t>Hoe kan het overdoen van radiologisch onderzoek beperkt wordt door (digitale) overdracht van informatie van patiënten beter te organiseren.</t>
  </si>
  <si>
    <t>Voorkomen dat onderzoeken onnodig worden gedaan of overgedaan moeten worden: kritisch kijken naar protocollen (is alle diagnostiek nodig) en betere digitale overdracht tussen ziekenhuizen</t>
  </si>
  <si>
    <t>Minder pijnlijke onderzoeksmethoden, zoals vervanging voor de mammografie</t>
  </si>
  <si>
    <t>Er is een tendens gaande dat het zorgpad aangepast wordt en dat borstkankerpatienten niet meer eerst bij de mamma-afdeling komen, maar bij de radiologen.</t>
  </si>
  <si>
    <t>Hoe kunnen diagnostische onderzoeken zoals mammografie minder pijnlijk gemaakt worden?</t>
  </si>
  <si>
    <t>Hoe kan radiologisch onderzoek plaatsvinden op een manier die voor kinderen/volwassenen (en hun ouders/begeleiders) onnodige angst en pijn voorkomt (procudereel comfort)?</t>
  </si>
  <si>
    <t>Communicatie en handelen tijdens beeldvormend onderzoek. Uit ervaringen van ouders en patienten is bekend dat communicatie en handelen niet altijd aansluiten bij de behoefte en mogelijkheden van een kind c.q. een volwassenen met een (L)VB. Houd uw kind/naaste in de houdgreep, wordt gezegd. Vooral voor kinderen en volwassenen zonder diagnose of die vanwege de lange zoektocht naar de zeldzam diagnose veel onderzoeken ondergaan, kunnen onderzoeken traumatische ervaringen zijn.</t>
  </si>
  <si>
    <t>VSOP (Nederlandse patiëntenkoepel voor zeldzame en genetische aandoeningen)</t>
  </si>
  <si>
    <t xml:space="preserve">Wat kunnen radiologen betekenen m.b.t. eerder herkennen van hart- een vaatziekten? </t>
  </si>
  <si>
    <t xml:space="preserve">Uit recent onderzoek van Harteraad blijkt dat mensen met hart- en vaatziekten (n=930) het zo vroeg mogelijk ontdekken van HVZ de belangrijkste prioriteit voor wetenschappelijk onderzoek vinden, gevolgd door preventie van HVZ en verschillen tussen hart- en vaataandoeningen bij mannen en vrouwen. </t>
  </si>
  <si>
    <t>Wat zijn de mogelijkheden binnen de radiologie om meer persoonlijk gerichte zorg te realiseren?</t>
  </si>
  <si>
    <t xml:space="preserve">Zorg op maat wordt belangrijk gevonden door mensen met hart- en vaatziekten.  Dit is voor radiologie lastiger vorm te geven maar wat zijn hierin de mogelijkheden? </t>
  </si>
  <si>
    <t>Hoe wordt met diversiteit omgegaan binnen de radiologie en hoe kan hier nog een verbeterslag in gemaakt worden? Welke rol ligt hier voor de radioloog?</t>
  </si>
  <si>
    <t>Man/vrouw verschillen, maar ook etnische achtergrond en leeftijd (de oudere patiënt bijvoorbeeld) zijn belangrijke thema’s die standaard meegenomen zouden moeten worden in onderzoek en/of behandeling. Uit recent onderzoek van Harteraad blijkt dat mensen met hart- en vaatziekten (n=930)  verschillen tussen hart- en vaataandoeningen bij mannen en vrouwen hoog prioriteren voor wetenschappelijk onderzoek.</t>
  </si>
  <si>
    <t>NVvR lid</t>
  </si>
  <si>
    <t>“Wat is de diagnostische waarde en kosteneffectiviteit van FAPI PET-CT (of PET-MRI), in vergelijking met FDG PET-CT en/of diagnostische laparoscopie, voor de detectie van een primaire maligniteit, pathologische lymfklieren, peritoneale deposities, viscerale metastasen en metastasen op afstand?”</t>
  </si>
  <si>
    <t>Geavanceerde beeldvormingstechnieken, zoals CT en MRI, frequent in combinatie met PET, vormen de basis van de diagnostiek en follow-up van kankerpatiënten. Voor een breed scala aan indicaties wordt hierbij gebruik gemaakt van de tracer fluor-18-deoxyglucose (FDG). Deze tracer visualiseert locaties met verhoogde glycolyse; een belangrijk kenmerk van kankercellen en een proces dat kan worden gedetecteerd in afwezigheid van, of voorafgaand aan, structurele afwijkingen. Echter, aangezien glycolyse ook een rol speelt in andere pathologische processen (zoals infectie- of ontsteking) is de FDG als tracer niet specifiek. Bovendien bevatten alle humane cellen een basaal glucosemetabolisme, waardoor laesies op locaties met hoge fysiologische glycolyse last hebben van onvoldoende contrast ten opzichte van de achtergrond (zoals in het brein, de ring van Waldeyer en verschillende abdominale organen). Andere factoren die de gevoeligheid van FDG beperken zijn onder meer een lage FDG-aviditeit van bepaalde soorten (o.a., goed gedifferentieerde) tumoren en kleinere laesies. Het is daarom wenselijk om tracers te onderzoeken die zich specifiek binden aan kankercellen en niet aan andere pathologische processen of normaal weefsel.  Uit recente literatuur blijkt de nieuwe PET-tracer Fibroblast Activation Protein Inhibitor (FAPI), gericht op het fibroblast activeringseiwit (FAP), hiervoor veelbelovend [1]. FAP wordt tot (over)expressie gebracht op kanker-geassocieerde fibroblasten die een belangrijk onderdeel vormen van het micro-milieu van tumoren en een cruciale rol spelen in tumorgroei, tumorinvasie en metastasering. FAP wordt daarentegen niet of nauwelijks tot expressie gebracht in fibroblasten van gezond weefsel, wat resulteert in een hoge laesie-tot-achtergrond signaal verhouding. Bovendien vereist FAPI PET geen vasten of dieetvoorbereiding, en kunnen ook patiënten met hoge serumglucosespiegels (bijv. diabetespatiënten) worden gescand zonder dat dit invloed heeft op de diagnostische kwaliteit. En, voor de toekomst mogelijk nog het meest relevant, is het feit dat een theranostische benadering (i.e., diagnose en therapie met FAPI-radiotracers) haalbaar lijkt.  Van alle kankersoorten zijn er enkelen waarvoor FAPI mogelijk de grootste meerwaarde  heeft, te weten hersentumoren, tumoren in het halsgebied, het maagcarcinoom, pancreascarcinoom en cholangiocarcinoom, ovariumcarcinoom alsook carcinomen van onbekende primaire origine (in het Engels afgekort CUP). Voor tumoren van het hoofd-hals gebied en CUP ligt de meerwaarde met name op de identificatie van de primaire laesie, voor de overige tumoren met name op het bepalen van de uitbreiding. Het maagcarcinoom, pancreascarcinoom en cholangiocarcinoom, bijvoorbeeld, hebben de typische overeenkomst dat van een resectie wordt afgezien als de tumor lokaal binnendringt in vasculaire of locoregionale structuren, maar ook in geval van lymfekliermetastasen, peritoneale- of orgaanmetastasen. Vandaag de dag blijkt ongeveer 15% van de patiënten met een “potentieel te cureren tumor” op basis van preoperatieve CT of MRI, toch ongeneeslijk ziek te zijn tijdens een daaropvolgende operatieve resectie. In deze populaties zou toepassing van FAPI PET-CT en PET-MRI daarom van grote meerwaarde kunnen zijn voor de individuele patiënt. Bovendien zou grootschalig multicenter onderzoek naar de diagnostische opbrengst van FAPI, in vergelijking met de huidige gouden standaard(en), kunnen leiden tot meer kosteneffectieve zorg en een breed scala aan nieuwe richtlijnen binnen de oncologie in Nederland.    Literatuur  [1]  FAPI PET/CT: Will It End the Hegemony of 18 F-FDG in Oncology? Hicks RJ, Roselt PJ, Kallur KG, Tothill RW, Mileshkin L. J Nucl Med. 2021;62(3):296-302.</t>
  </si>
  <si>
    <t>Wat is de waarde van geavanceerde imaging technieken (zoals bijvoorbeeld MRI perfusie/ CEST/ FET PET ) voor therapie controle bij hersentumoren (zowel primaire als metastasen)</t>
  </si>
  <si>
    <t>Wij merken in de praktijk dat de behandelaren van patienten met hersentumoren en metatasen met de huidige beeldvorming vaak onvoldoende antwoord krijgen voor behandelbeslissing bij twijfel over therapie effect (mn radionecrose) versus tumorprogressie. Dit is een groot klinisch probleem. Hiervoor wordt in een aantal centra in Nederland nu toenemend gebruikt gemaakt van FET PET, maar ook verbeterde MRI perfusie technieken of nieuwe MRI technieken als CEST MRI kunnen hieraan bijdragen. Het is belangrijk om van deze geavanceerde beeldvormende technieken duidelijkheid te krijgen wanneer deze goed zijn in te zetten (welke specifieke patien populaties, bij welke therapieen) en of zij kosteneffectief zijn.  Voor FET PET en MRI perfusie betreft dit zorgevaluatie, voor CEST MRI zorginnovatie.</t>
  </si>
  <si>
    <t xml:space="preserve">Elke afdeling wil/doet intussen iets met AI. Er zijn veel pilots, maar niet allemaal even succesvol. De overhead voor het ontwikkelen/kopen/evalueren/implementeren is groot. De toegevoegde waarde van AI is in veel gevallen nog niet aangetoond.   Aanpak:  1) Sectie MSK organiseert workshop om gezamenlijk de pijnpunten in kaart te brengen, doelstellingen te formuleren, en een prioritering aan te brengen.    2) De haalbaarheid van de top-3 doelstellingen inventariseren  o Hoe ziet de ideale AI-oplossing eruit?  o Zijn er alternatieve oplossingen dan AI?  o Wat zijn de verwachte kosten en baten, en waar komen deze te liggen? (business case of health technology assessment)  o Hoe goed moet de AI zijn en hoeveel mag het dan kosten? (business case of health technology assessment)  o Zijn er reeds producten op de markt die aan de eisen (kunnen) voldoen? (www.AIforRadiology.com)  o Kopen, ontwikkelen of co-creëren?     Toekomstbeeld:  - Deze inventarisatie kan uiteindelijk leiden tot een plan om:   o Een aanbesteding op te zetten met meerdere ziekenhuizen (gezamenlijke inkoop)  o Co-creatie met een leverancier  o Funding te organiseren voor het in-huis ontwikkelen van een product inzetbaar in het kader van klinisch onderzoek, in aanloop naar een toekomst voor CE-markering voor klinisch gebruik.  </t>
  </si>
  <si>
    <t>Sectie musculoskeletale radiologie</t>
  </si>
  <si>
    <t>sectie neuroradiologie</t>
  </si>
  <si>
    <t>Hoe c.q. met welke methodiek het effect meten van diagnostiek in een zorg-/behandeltraject?</t>
  </si>
  <si>
    <t>Afdelingshoofden</t>
  </si>
  <si>
    <t>Veel discussies over de toegevoegde waarde van radiologische beeldvorming of over het aanvraaggedrag van poortspecialismen in ziekenhuizen, beginnen met de vraag hoe de waarde van diagnostiek te meten in een zorg-/behandeltraject van de patiënt. Welke uitkomstindicatoren willen we gebruiken: betere kwaliteit van zorg, kostenbesparing bij behandeling (bijv. geen ingreep, eerder stoppen met dure medicijnen), maatschappelijke baten (levensduur, kwaliteit van leven, macrokostenbeheersing, ...)? Kunnen we tot een methodiek van voorkeur komen, die breed wordt gedragen en als standaard wordt gezien en geaccepteerd bij onderzoeken, die zich richten op de toegevoegde waarde van beeldvormende (en andere) diagnostiek voor een bepaalde patiëntengroep/ziektebeeld.</t>
  </si>
  <si>
    <t>Wat levert het systematisch uitzoeken van follow-up termijnen op?</t>
  </si>
  <si>
    <t>In ziekenhuizen worden verschillende follow-up termijn gehanteerd voor beeldvormende diagnostiek na een behandeling op basis van (internationale) richtlijnen in combinatie met 'couleur locale' en lopende onderzoeken van behandelend specialismen. Welk inzicht ontstaat of conclusies kunnen worden getrokken als de follow up termijnen systematisch met elkaar worden vergeleken?</t>
  </si>
  <si>
    <t>Wat is het effect van de invoering van quota voor het aanvragen van radiologische onderzoeken?</t>
  </si>
  <si>
    <t>Meestal gedwongen door de praktijk, omdat een vakgroep radiologie niet meer in staat is om alle beelden die worden geacquireerd binnen een acceptabele doorlooptijd te beoordelen en verslaan, zijn er in ziekenhuizen quota vastgesteld per aanvragend/behandelend specialisme. Deze worden gebruikt voor het aantal en de soorten radiologische onderzoeken die er in een bepaalde tijdsperiode door een specialisme kunnen worde aangevraagd. Wat is het effect van deze quota op de aantallen en soorten aanvragen? Welke keuzes worden gemaakt? Is er onderscheid tussen diagnostiek voor nieuwe patiënten en follow up? Acuut of electief? Zijn quota ook op lange termijn houdbaar? Wat zijn de blijvende effecten?</t>
  </si>
  <si>
    <t>Wat is de meest (kosten)effectieve wijze van implementatie van verkorte borst MRI screening ter voorkoming van lokaal gevorderd mammacarcinoom</t>
  </si>
  <si>
    <t xml:space="preserve">De (kosten)effectiviteit van aanvullende screenings MRI mamma is bewezen, zelfs specifiek voor de Nederlandse borstkankerscreening. Hierbij is aangetoond dat voor vrouwen met zeer dicht borstklierweefsel het toevoegen van MRI na negatieve mammografie, het aantal interval carcinomen met 80% verlaagt en - minstens net zo belangrijk - het aantal vrouwen met lokaal uitgebreide (II+) tumoren en aantal vrouwen met okselklier-metastasen met respectievelijk 65% en 80% verlaagt.    Op dit moment lopen meerdere overleggen met overheid en RIVM over daadwerkelijke implementatie, maar bestaan er duidelijke kennishiaten op logistiek, technisch innovatief, epidemiologisch en kosten-effectiviteits terrein.  </t>
  </si>
  <si>
    <t>Wat is de lange-termijn (kosten)effectiviteit van de Magnetic Resonance image guided High Intensity Focused Ultrasound (MR-HIFU) behandeling van myomen in vergelijking met de standaard (minimaal) invasieve myoomzorg bestaande uit embolisatie, myomectomie en hysterectomie?</t>
  </si>
  <si>
    <t xml:space="preserve">De MR-HIFU behandeling van myomen is een relatief nieuwe innovatieve, niet-invasieve behandeling. In tegenstelling tot de reguliere zorg kan deze behandeling in dagbehandeling uitgevoerd worden. Patiënten herstellen over het algemeen sneller en hebben minder complicaties na de MR-HIFU behandeling dan na de reguliere (minimaal)invasieve myoomzorg. Het gebrek aan randomized controlled trials waarin de midden en lange termijn (kosten)effectiviteit van de MR-HIFU behandeling wordt vergeleken met de huidige standaardzorg, zorgt ervoor dat deze behandeling momenteel nog geen onderdeel is van het verzekerde zorgpakket. </t>
  </si>
  <si>
    <t>Is MRI-gecontroleerde focale transurethrale ultrasone ablatie (TULSA) (kosten)effectief ten opzichte van de huidige standaard zorg voor de behandeling van prostaatkanker?</t>
  </si>
  <si>
    <t>Na TULSA behandeling lijken er minder complicaties (incontinentie en erectiestoornissen) op te treden dan na de huidige reguliere behandeling van prostaatkanker. D.w.z. TULSA verhoogt de kwaliteit van leven en is tegelijkertijd kosteneffectief. TULSA lijkt daarom een veelbelovende behandeling, maar door een gebrek aan bewijs van hoge kwaliteit, behoort deze behandeling nog niet tot het verzekerde zorgpakket.</t>
  </si>
  <si>
    <t>Wat is de (kosten)effectiviteit van MR-HIFU (alleen of in combinatie met external beam radiotherapie (EBRT)) in vergelijking met de huidige standaardzorg bestaande uit alleen EBRT als palliatieve behandeling ter verlichting van kanker-geinduceerde botpijn?</t>
  </si>
  <si>
    <t>Kankergeïnduceerde botpijn ten gevolge van botmetastasen interfereert sterk met de kwaliteit van leven en het dagelijks functioneren van patiënten met gevorderde kanker. De huidige standaardbehandeling voor patiënten met pijnlijke botmetastasen omvat palliatieve external beam radiotherapie (EBRT). Hoewel EBRT een bewezen behandelingsoptie is, duurt het 4-6 weken voordat EBRT de pijn optimaal verlicht en reageert 30-40% van de patiënten niet op EBRT. Naar verwachting kan MR-HIFU de pijnverlichting verbeteren als alternatief voor of in aanvulling op EBRT. Dit is nog niet goed (genoeg) onderzocht en zorgt ervoor dat de behandeling van pijnlijke botmetastastasen op dit moment nog geen onderdeel is van het verzekerde zorgpakket.</t>
  </si>
  <si>
    <t>Wat kan de plaats binnen het reguliere behandelpalet worden van de minimaal invasieve behandeltechniek Magnetic Resonance image guided High Intensity Focused Ultrasound (MR HIFU) bij diverse aandoeningen die zich daarvoor lijken te lenen volgens de mondiale stand van wetenschap en praktijk, waaronder de behandeling van essentiële tremor, borstkanker, osteoid osteoma, hersentumoren, en desmoid tumoren?</t>
  </si>
  <si>
    <t>Focused ultrasound is een technologie die op een aantal verschillende manieren met het lichaam kan interageren. Het kan zowel mechanische als thermische energie produceren, en kan deze energie afgeven door middel van hoge- of lagedrukgolven. Deze verschillende toepassingen van focused ultrasound resulteert in een breed scala van effecten op het behandelde weefsel. Sommige effecten, zoals weefselvernietiging, zijn blijvend, terwijl andere, zoals de opening van de bloed-hersenbarrière en neuromodulatie, van voorbijgaande aard en omkeerbaar zijn. Deze techniek biedt hiermee een veelbelovende niet invasieve manier om verschillende aandoeningen te behandelen. Wereldwijd wordt deze techniek al voor veel verschillende aandoeningen toegepast. Nederland blijft momenteel achter in de adoptie van deze techniek.</t>
  </si>
  <si>
    <t>Verbetert plaque imaging met MRI de selectie van patiënten voor carotis endarteriectomie na een doorgemaakte TIA of  niet-validerend herseninfarct met een niet significante (30-69%) carotisstenose?</t>
  </si>
  <si>
    <t xml:space="preserve">Er wordt momenteel een predictiemodel ontwikkeld en gevalideerd waarin intraplaque bloeding op MRI één van de prediktoren is om een gepersonaliseerd stroke risico te berekenen. De resultaten van de PARISK studie laten al zien dat als je IPH toevoegd aan de ECST score, dat het predictiemodel dan aanzienlijk verbeterd.     Daarna willen we graag de impact laten zien in de klinische praktijk door eerst de huidige praktijk te evalueren en de vervolgens de praktijk na invoering van predictiemodel. Hiervoor zijn nieuwe subsidies nodig.  </t>
  </si>
  <si>
    <t>Wat is het beste interval voor follow-up imaging bij een ongeruptureerd intracranieel aneurysma dat niet preventief endovasculair of neurochirurgisch behandeld is?”</t>
  </si>
  <si>
    <t>Er worden ongelofelijk veel scans gemaakt om ongeruptureerde intracraniele aneurysmata over de tijd te vervolgen om te beoordelen of er groei optreedt. Dit brengt hoge kosten met zich mee, terwijl de kans op groei relatief klein is. Na groei kan een aneurysma preventief behandeld worden, maar dit gebeurt niet altijd. Wat is nou de beste strategie gebaseerd op patient- en aneurysmakarakteristieken? Welke strategie is kosten-effectief?</t>
  </si>
  <si>
    <t>Is intranodaal-contrast CT geschikt voor het vinden van een lekkage of obstructie van de lymfebanen?</t>
  </si>
  <si>
    <t xml:space="preserve">Imaging van de lymfebanen is een gebied dat tot nu toe weinig aandacht en innovatie kent. Aandoeningen van de centrale lymfebanen (ductus thoracicus) komen echter in regelmatig voor; zelden als aangeboren aandoening en vaker als verworven aandoening na (oncologische) operatie. ook de perifere lymfebanen kunnen beschadigd raken na operatie en dit kan leiden tot invaliderend lymfoedeem, chylothorax en chyloascites.   wanneer de afwijking op relatief eenvoudige wijze in beeld kan worden gebracht, brengt dit ook de opties voor behandeling dichterbij. Te denken valt aan embolisatie van een lekkage of venolymfatische anastomose bij een obstructie. In enkele ziekenhuizen in Nederland (mn Radboudumc) kan nu een MR lymfangiografie worden uitgevoerd, wat erg fraai is maar zeer arbeidsintensief. een pilot met intranodaal contrast en vervolgens CT lymfangiografie ziet er veelbelovend uit.  dit dient nader uitgewerkt te worden. </t>
  </si>
  <si>
    <t>Wat is de klinische opbrengst van een CT scan van de neusbijholten bij screening voor longtransplantatie en beenmergtransplantatie?</t>
  </si>
  <si>
    <t xml:space="preserve">Waarom vinden er nog weinig uterusembolisaties plaats voor uterusmyomatosis/adenomyosis vergeleken met hysterectomiën? </t>
  </si>
  <si>
    <t>Vanuit verschillende trials is al aangetoond dat uterusembolisatie (UAE) een goed en goedkoper alternatief is voor hysterectomiën bij symptomatische uterus myomatosis/adenomyosis. Waarom worden er nog steeds bijzonder weinig patiënten aangeboden vanuit de gynaecologie, onbekend maakt onbemind?</t>
  </si>
  <si>
    <t>sectie interventieradiologie</t>
  </si>
  <si>
    <t xml:space="preserve">Vroege detectie van Reumatoide Artritis middels MRI. </t>
  </si>
  <si>
    <t>Een snelle screenende MR sequentie van ca 6 minuten kan potentieel breed klinisch geimplementeerd worden teneinde RA vroeg te detecteren, vroeg te behandelen en dus schade te voorkomen. Dit is een langlopende onderzoekslijn in het LUMC (reumatologie/radiologie) naar het gebruik van MRI bij vroege detectie van reumatische ziekten. Inmiddels is na ca 10 jaar het onderzoek met vele (inter) nationale subsidies zover dat dit klinisch zou kunnen worden toegepast. Samenwerking met TU Delft met AI en deep learning bieden kansen voor automatische detectie..</t>
  </si>
  <si>
    <t xml:space="preserve">Wat is beste modaliteit voor screening op levermetastasen bij patienten met oogmelanoom </t>
  </si>
  <si>
    <t>Circa 50% van patienten met oogmelanoom ontwikkelt metastasen. Bij &gt;90% is er betrokkenheid van de lever. Vaak betreft het kleine en multipele lesies. Nu wordt periodiek gescreend met echo, maar dit heeft slechte sensitiviteit en specificiteit. Is periodieke screening met MRI kosteneffectief/beter dan echografie bij patienten met oogmelanoom</t>
  </si>
  <si>
    <t>Effectiviteit van thermale ablatie ten opzichte van resectie bij T1a niercelcarcinoom?</t>
  </si>
  <si>
    <t>Partiele nefrectomie geldt als behandeling van voorkeur voor T1a niercelcarcinoom. Thermale ablatie is een goedkoper en veiliger alternatief. Op basis van literatuur is te stellen dat ablatie even effectief is als resectie, al ontbreken RCTs. Is kosteneffectiviteit en veiligheid van ablatie groter tov resectie?</t>
  </si>
  <si>
    <t xml:space="preserve">Perifeer arterieel vaatlijden is veelvoorkomend. Kritieke ischemie is de meest erge vorm van PAV en leidt tot morbiditeit (amputaties) en mortaliteit. Endovasculaire revascularisatie is een minimaal invasieve effectieve therapie voor PAV met hoge technisch succespercentages. Technisch succes is niet 1 op 1 gecorreleerd met klinisch succes. Er is behoefte aan betere methoden ter bepaling van technisch succes: hoeveel vaten dienen te worden gerevasculariseerd voor klinisch succes. CT perfusie geeft maat aan doorbloeding van de voet en kan hierbij derhalve helpen.  </t>
  </si>
  <si>
    <t xml:space="preserve">Er is grote praktijk variatie in de inzet van duplex, CTA en MRA in de work-up van patienten die endovasculaire revascularisatie ondergaan ivm perifeer arterieel vaatlijden. Het is onduidelijk wat de meest geschikte onderzoeksmodaliteit is voorafgaand aan een endovasulaire PTA en/of stentplaatsing. </t>
  </si>
  <si>
    <t>Wat is de rol van transarteriele embolisatie van de prostaat bij patienten met benigne prostaathypertrofie?</t>
  </si>
  <si>
    <t>Behandeling van voorkeur bij benigne prostaathypertrofie is TURP. Een goedkoper, minder belastend alternatief is transarteriele embolisatie van de prostaat. Hoe verhoudt de (kosten)effectiviteit van embolisatie zich tot TURP?</t>
  </si>
  <si>
    <t>Wat is de waarde en kosteneffectiviteit van het inzetten van Micro-CT bij de postmortale beoordeling van foetussen en neonaten?</t>
  </si>
  <si>
    <t xml:space="preserve">Micro-CT wordt enkel in wetenschappelijk onderzoek ingezet terwijl het een prachtige tool zou zijn om postmortaal onderzoek te faciliteren in het geval ouders geen obductie wensen. Bij gebruik van iodine diffusion zijn de weke delen te onderzoeken met een resolutie tot wel 1 micrometer. Micro-CT is tevens veel sneller en toegankelijker dan (7 Tesla) MRI). We hebben de kennis en kunde in NL in huis. Zie onze papers:      - Dawood Y*, Honhoff C*, van der Post A-S , Roosendaal SD, Coolen BF, Strijkers GJ, Pajkrt E, de Bakker BS. Comparison of postmortem whole-body contrast-enhanced microfocus computed tomography   and high field magnetic resonance imaging of human fetuses. Ultrasound in Obstetrics &amp; Gynecology Accepted Nov 26, 2021 (IF: 7.299)  - Dawood Y, Hagoort J, Siadari BA, Ruijter JM, Gunst QD, Lobe NHJ, Strijkers GJ, de Bakker BS, van den Hoff MJB. Reducing soft- tissue shrinkage artefacts caused by staining with Lugol’s solution. Sept 16, 2021 Accepted in Scientific Reports (IF: 4.379)  - Dawood Y, de Bakker BS. Micro-CT of early human development; Radiology. 2020 Oct;297(1):32. doi: 10.1148/radiol.2020201660. Epub 2020 Aug 11. (IF: 7.608) ***COVER IMAGE***  - Dawood Y, Strijkers GJ, Limpens J, Oostra RJ, de Bakker BS. Novel imaging techniques to study postmortem human fetal anatomy: a systematic review on microfocus-CT and ultra-high field MRI. Eur Radiol. 2020 Apr;30(4):2280-2292. doi: 10.1007/s00330-019-06543-8. Epub 2019 Dec 13. (IF: 4.101)  </t>
  </si>
  <si>
    <t>De diagnose van vaatprothese infecties is gecompliceerd omdat de symptomen variëren en niet-specifiek kunnen zijn. Een tijdige en accurate diagnose is van groot belang omdat vals-negatieven fataal kunnen zijn en vals-positieven kunnen leiden tot overbehandeling met grote gevolgen. Verschillende beeldvormende modaliteiten, zoals CT, MRI en 18F-FDG-PET/ldCT, kunnen worden gebruikt om VGEI niet-invasief te diagnosticeren, echter het meest optimale algoritme om vaatprothese infecties te diagnosticeren is onduidelijk.</t>
  </si>
  <si>
    <t>Hoe kunnen AIOS het beste geselecteerd worden voor een opleidingsplek? M.a.w. is de drop out binnen de radiologie groter dan bij andere specialismen, en moet er een nationaal framework worden bedacht om AIOS beter te selecteren?</t>
  </si>
  <si>
    <t>Uitval van AIOS komt regelmatig voor en leidt tot verspilling van overheidsgelden.</t>
  </si>
  <si>
    <t>Hedendaags worden vrijwel alle cerebrale aneurysmata gecoild, echter in meeste centra is het clippen van een media aneurysma eerste keus. Het is onduidelijk of niet historisch bepaald is of op basis van betere resultaten.</t>
  </si>
  <si>
    <t>Wat is de toegevoegde waarde van echogeleide infiltraties ten opzichte van conservatieve behandelingen op MSK gebied?</t>
  </si>
  <si>
    <t>Voedingsondersteuning heeft een toenemend belangrijke rol als therapeutische interventie. Percutane gastrostomie heeft de voorkeur bij langdurig enterale voeding. Twee technieken die routinematig worden gebruikt zijn de percutane endoscopische gastrostomie (PEG) en percutane radiologische gastrostomie (PRG).     In Nederland worden er per jaar naar schatting 4400 PEG en 6900 PRG procedures uitgevoerd. Ondanks dat beide procedures frequent worden uitgevoerd, is data aangaande effectiviteit en veiligheid beperkt tot retrospectieve cohortstudies en kleine, niet-gerandomiseerde studies in subgroepen van patiënten. Richtlijnen omtrent enterale voeding van de European Society for Clinical Nutrition and Metabolism (ESPEN) geven een aanbeveling voor PEG, waarbij alleen een PRG wordt aanbevolen bij patiënten waar er geen toegang is voor een endoscopie. Dit is echter een graad O aanbeveling, met als gevolg veel variatie in primaire keus binnen de diverse centra.</t>
  </si>
  <si>
    <t>hoe kan de kinderradiologische het beste toegepast worden in verschillende klinieken (kinderziekenhuis, versus niet kinderziekenhuis), zodat alle kinderen met voldoende expertise onderzocht worden.</t>
  </si>
  <si>
    <t xml:space="preserve">Elk kind heeft recht op goede radiologische zorg. Niet in elk ziekenhuis is continu een kinderradioloog beschikbaar.   Welke onderzoeken dienen alleen gedaan te worden op een radiologie afdeling met kinderradiologie expertise en welke onderzoeken kunnen op elke radiologische afdeling verricht worden. En wellicht is er nog een categorie onderzoeken die wel uitgevoerd kunnen worden in elke kliniek, maar medebeoordeeld dienen te worden door een kinderradioloog. </t>
  </si>
  <si>
    <t>sectie kinderradiologie</t>
  </si>
  <si>
    <t xml:space="preserve">Is het gebruik van Gadolinium bij kinderen schadelijk en kunnen we een lijst van indicaties opstellen waarbij MRI met Gd vervangen kan worden door ander onderzoek, bv diffusiegewogen MRI? </t>
  </si>
  <si>
    <t>Kinderen die een indicatie hebben voor onderzoek met Gadolinium, hebben vaak meerdere keren in hun leven dit onderzoek nodig. Zij lopen dus risico op stapelen van Gadolinium in hun lichaam; in de hersenen, maar ook in organen zoals de lever en in de spieren.  Is al bekend of dit (op de lange termijn) schadelijk is?   Kunnen we protocollen opstellen om onderzoeken met Gd zo veel mogelijk te beperken?</t>
  </si>
  <si>
    <t>Bij jonge kinderen (1-6 jaar) met voedingsproblemen: zijn er bepaalde aanknopingspunten, die helpen bij een goede indicatiestelling voor doorlichtingsonderzoek met contrast van oes-maag-duodenum?</t>
  </si>
  <si>
    <t>Dit onderzoek wordt regelmatig aangevraagd als er voedingsproblemen optreden, die er in het eerste levensjaar nog niet waren en bij een blanco VG. In mijn ervaring is dit een (stralings-)belastend onderzoek voor kinderen van deze leeftijd en is de meerwaarde van de uitslag van het onderzoek vaak heel beperkt.   Kunnen we bepaalde aanknopingspunten in de klinische gegevens vinden, die helpen om een goede selectie van kinderen te maken voor dit onderzoek? VG, kenmerken die wijzen op een anatomische afwijkingen of motiliteitsstoornis ?</t>
  </si>
  <si>
    <t xml:space="preserve">Contrast echografie bij kinderen: bij welke indicaties is dit zinvol, en wat is de toegevoegde waarde en kosteneffectiviteit? </t>
  </si>
  <si>
    <t xml:space="preserve">Vanwege ALARA bestaat er een voorkeur voor echografie boven CT bij kinderen.    Vanwege de noodzaak van narcose bij MRI op jonge leeftijd, heeft echografie ook een voorkeur boven MRI onder narcose.   Echter de diagnostische waarde van echografie moet hoog genoeg zijn om CT of MRI te vervangen. Echografie met contrast zou een uitkomst kunnen bieden voor bepaalde indicaties. </t>
  </si>
  <si>
    <t>Surveillance imaging bij kinderen met kanker: wat is de rol van beeldvorming, wat is de optimale frequentie, en wat is de meest geschikte modaliteit?</t>
  </si>
  <si>
    <t xml:space="preserve">rick van rijn heeft  https://researchinformation.amsterdamumc.org/en/publications/follow-up-imaging-in-children-with-rhabdomyosarcoma-less-scans-th gepubliceerd over rhabdomyosarcomen. voor andere onco is ook behoefte aan een goede richtlijn voor surveillance. </t>
  </si>
  <si>
    <t>Wat is de (meer)waarde van postmortale imaging bij kinderen en volwassenen, en hoe te organiseren/financieren?</t>
  </si>
  <si>
    <t xml:space="preserve">Er is een toenemende vraag naar postmortale imaging middels MRI, zowel bij kinderen als volwassenen, als ook vóór de geboorte in geval van intra-uteriene vruchtdood. Logistiek en financieel zijn er vele obstakels. Met het aantonen van de meerwaarde van postmortale MRI met het oog op genetische of aangeboren afwijkingen kan de weg naar betere organisatie en financiering worden ingeslagen. </t>
  </si>
  <si>
    <t>Ontwikkeling en klinische implementatie van foetale cardiale MRI</t>
  </si>
  <si>
    <t>Er is een sterke vraag van uit de kliniek naar foetale cardiale MRI. Echter gedetailleerd vastleggen van foetale cardiale anatomie en functie is nog niet optimaal mogelijk. Verdere ontwikkeling is nodig om aan deze vraag te kunnen voldoen.</t>
  </si>
  <si>
    <t>Welke verbeteringen in de diagnostiek van hart- en vaatziekten zijn mogelijk met Photon Counting CT?</t>
  </si>
  <si>
    <t>PCCT scanners zijn nu commercieel verkrijgbaar en zullen voor een revolutie in cardiovasculaire CT beeldvorming zorgen</t>
  </si>
  <si>
    <t>sectie cardiovasculaire radiologie</t>
  </si>
  <si>
    <t>Welke nieuwe diagnostische mogelijkheden en verbeteringen biedt Photon Counting CT voor non-invasieve diagnostiek en hoe kan deze techniek zo optimaal mogelijk in de praktijk worden ingezet.</t>
  </si>
  <si>
    <t>PCCT scanners zijn nu commercieel verkrijgbaar en zullen voor een revolutie in CT beeldvorming zorgen</t>
  </si>
  <si>
    <t>Hoe kan cardiale MRI in een kortere tijd verricht, geanalyseerd en verslagen worden met behoud van kwaliteit en diagnostische informatie en wat is de waarde van 4D flow MRI hierbij in de klinische praktijk?</t>
  </si>
  <si>
    <t>Cardiale MRi onderzoeken zijn zeer tijdrovend</t>
  </si>
  <si>
    <t>Bij welke hoogte van de kalkscore kan een CTCA achterwege blijven en dient direct een functionele beeldvormende test te worden verricht?</t>
  </si>
  <si>
    <t>Bij hoge kalkscore is een CCTA wellicht niet zinvol</t>
  </si>
  <si>
    <t>Hoe kan het beste de voorafkans bij diagnostiek van stabiele angina pectoris klachten bepaald worden en hoe beïnvloedt dit de te kiezen diagnostische strategie, behandeling en uitkomst mn ook bij de diagnostiek van stabiele angina pectoris bij vrouwen.</t>
  </si>
  <si>
    <t>Er is veel te doen over voorafkans en de invloed  op het diagnostisch traject</t>
  </si>
  <si>
    <t>Wanneer, hoe en bij welke patiënten is cardiale CT en PET-CT van meerwaarde bij de diagnostiek van endocarditis?</t>
  </si>
  <si>
    <t>CT en PET CT imaging bij endocarditis wordt steeds meer gedaan. Duidelijek rol voor radioloog / nul geneeskundige.</t>
  </si>
  <si>
    <t xml:space="preserve">Wat is de rol van MRI en CT beeldvorming bij het vaststellen en kwantificeren van de ernst van mitralisklep insufficiëntie en de selectie van patiënten voor behandeling? </t>
  </si>
  <si>
    <t>Mogelijk rol voor MRI</t>
  </si>
  <si>
    <t>Hoe kunnen de effecten van cardiotoxische behandelingen het beste worden gemonitord?</t>
  </si>
  <si>
    <t>Cardio oncologie en follow up steeds belangrijker</t>
  </si>
  <si>
    <t>Wat is de waarde van cardiale calcificaties op CT thorax, hoe kunnen de calcificaties het beste worden gekwantificeerd en wanneer beïnvloeden de bevindingen het patiëntenbeleid?</t>
  </si>
  <si>
    <t>Wat te doen met coronair kalk, iets wat je dagelijks tegenkomt</t>
  </si>
  <si>
    <t>Hoe kan de post-processing van cardiovasculaire CT, MRI, SPECT en PET onderzoeken het meest efficiënt verricht worden en welke rol kan AI hierin spelen</t>
  </si>
  <si>
    <t>Tijdsrovend, moet een oplossing voor komen</t>
  </si>
  <si>
    <t>vakgroep neuroradiologie</t>
  </si>
  <si>
    <t xml:space="preserve">Wat is de waarde en kosteneffectiviteit van de toepassing van automatische detectie en meting van hersenmetastasen? </t>
  </si>
  <si>
    <t xml:space="preserve">Kan tijdswinst gegenereerd voor bijv. neuroradiologen door sneller verslagwerk en voor radiotherapeuten door automatische intekening. Eventueel zou ook automatisch kunnen worden gegenereerd of patiënt gezien totale hoeveelheid/volume aan metastasen voor radiotherapie in aanmerking komt. Dit kan bijv. voorkomen dat bespreking in MDO nodig is. </t>
  </si>
  <si>
    <t xml:space="preserve">Wat is de waarde en kosteneffectiviteit van de toepassing van automatische detectie en meting van hersenatrofie? </t>
  </si>
  <si>
    <t>Er zijn verschillende software beschikbaar (quantib, cneuro, etc) die atrofie scores genereren in vergelijk tot een normale gezonde populatie. Voordeel van vermindering subjectiviteit en tijdswinst in zelf scoren /dan wel extra tijd door extra software te runnen moeten afgewogen tegenover klinische voordeel voor de aanvragend arts/patiënt.</t>
  </si>
  <si>
    <t xml:space="preserve">Wat is de waarde van onderzoek aangevraagd door de huisarts tov via specialist (bijv. MRI LWK, echo hals met/zonder punctie)? </t>
  </si>
  <si>
    <t xml:space="preserve">Een huisarts kan eenvoudig een patient geruststellen door aanvullend onderzoek, maar aan de andere kant bestaat het risico op overdiagnostiek of onderzoek zonder juiste indicatie. In hoeverre is dit juist kosten besparend (geen verwijzing naar specialist) of juist kosten genererend (overdiagnostiek bijv.). </t>
  </si>
  <si>
    <t xml:space="preserve">Wat is de waarde en routinematig screening op hersenmetastasen MRI? </t>
  </si>
  <si>
    <t>Sterk variabel tussen ziekenhuizen en zonder duidelijke evidentie voor de verschillende soorten primaire tumoren. Elke 3 maanden een scan echter wel steeds belasting voor zorgstelsel en onzekerheid voor de patiënt.</t>
  </si>
  <si>
    <t>Wat is de waarde van geavanceerde imaging technieken (zoals bijvoorbeeld MRI perfusie/ CEST/ FET PET ) voor therapie controle bij hersentumoren (zowel primaire als metastasen)’</t>
  </si>
  <si>
    <t>Bestaande probleem, van radionecrose versus progressie maar ook nieuwe problemen zoals beoordelen nieuwe immuuntherapie effecten nog niet voldoende opgehelderd, kunnen geavanceerde imagingtechnieken bij helpen</t>
  </si>
  <si>
    <t>Wat is de waarde van geavanceerde imaging (zoals bijvoorbeeld (7T MRI, geavanceerde MRI analyse, FDG PET, SPECT) bij therapie resistente epilepsie</t>
  </si>
  <si>
    <t xml:space="preserve">Therapie resistente epilepsie groot klinisch probleem. Deel van de patienten gaan in de wokup voor epilepsie chirurgie. Wat is de waarde van de nieuwe imaging technieken (7T MRI, geavanceerde MRI analyse, FDG PET, SPECT). </t>
  </si>
  <si>
    <t xml:space="preserve">Week mogelijkheden biedt Photon Counting CT voor het verbeteren van de cardiovasculaire beeldvorming </t>
  </si>
  <si>
    <t>PCCT heeft hogere spatie resolutie en mogelijkheid tot spectral imaging wat voor cardiovasculaire imaing grote voordelen kan hebben</t>
  </si>
  <si>
    <t>commissie stralingshygiëne NVKF</t>
  </si>
  <si>
    <t>Welke (nieuwe) contrastmiddelen zijn geschikt en zinvol om in te zetten bij photon-counting CT?</t>
  </si>
  <si>
    <t xml:space="preserve">De detector-technologie van photon-counting CT biedt nu de mogelijkheid om contrastmiddelen beter af te beelden, te onderscheiden en te kwantificeren (onder andere op basis van K-edge imaging). Er is onderzoek nodig om de preklinische beloftes te vertalen naar de kliniek en het potentieel ervan aan te tonen. </t>
  </si>
  <si>
    <t>Protocoloptimalisatie: Hoe dient een CT-scan geoptimaliseerd te worden?</t>
  </si>
  <si>
    <t>Optimalisatie van een scanprotocol is een gedeelde verantwoordelijkheid van de radioloog, klinisch fysicus en radiodiagnostisch laborant. Moderne apparatuur biedt mogelijkheden voor optimalisatie door middel van een groot aantal in te stellen parameters en te kiezen opties. Vaak wordt er in een ziekenhuis op basis van lokale voorkeur en inzichten een keuze gemaakt. Landelijke afstemming vindt uitsluitend indirect plaats via de diagnostische referentieniveaus voor de stralingsdosis. Er is behoefte aan meer afstemming en onderbouwing op basis van beeldkwaliteit, waarbij technische verschillen tussen apparatuur in ogenschouw worden genomen, maar geen belemmering vormen voor verdere optimalisatie.</t>
  </si>
  <si>
    <t>Wat is de optimale dosis en fractionering van moleculaire radiotherapie middels Lu177 PSMA?</t>
  </si>
  <si>
    <t>Vision trial toont werkzaamheid volgens een vast schema. Andere opties moeten nog worden onderzocht, aangezien niet duidelijk is of dit het meest effectief is qua kosten en uitkomst.</t>
  </si>
  <si>
    <t>sectie nucleaire geneeskunde</t>
  </si>
  <si>
    <t>Teneinde de beste behandeling voor de individuele patient te geven en de zorg betaalbaar te houden is optimalisatie voor wie een behandeling krijgt en hoe die gegeven moet worden (dosimetrie) noodzakelijk en vereist vanuit internationale richtlijnen.Praktische implementatie ontbreekt, onder andere door gebrek aan tools, kennis en mankracht, waarbij dit bij radiotherapie niet aan de orde is.</t>
  </si>
  <si>
    <t>vakgroep radiologie en nucleaire geneeskunde UMCU</t>
  </si>
  <si>
    <t>Wat is de effectiviteit van radioembolisatie voor de behandeling van patienten met levermetastasen van neuroendocriene tumoren?</t>
  </si>
  <si>
    <t xml:space="preserve">Neuroendocriene tumoren (NET) zijn zeldzaam en daarom is het lastig om het effect van een behandeling aan te tonen. Daarvoor is nationale samenwerking nodig. Radioembolisatie laat zeer gunstige resultaten zien bij NET-patienten met levermetastasen. Dit effect moet worden bewezen met een gerandomiseerde studie. </t>
  </si>
  <si>
    <t>Er is een groeiende toepassing van immunotherapeutica voor verschillende types kanker. De effectiviteit van immuuntherapie kan mogelijk worden versterkt door lokale behandelingen zoals thermale ablatie, radioembolisatie of chemoembolisatie.</t>
  </si>
  <si>
    <t>Hoe kan het complicatierisico na percutaan longbiopt worden verminderd (plug, NaCl injectie, blood patch, rapid roll over, etc)?</t>
  </si>
  <si>
    <t xml:space="preserve">Vrijwel ieder ziekenhuis in Nederland verricht routinematig percutane biopten voor longtumoren. Het complicatierisico is relatief hoog, gemiddeld 20% (ook laag-gradige complicaties). De beste manier om longbiopten uit te voeren is nooit goed onderzocht. Er zijn verschillende studies die aantonen dat er manieren zijn om het complicatierisico te verminderen bijvoorbeeld door het punctietraject te pluggen met gelfoam, bloed of zout. Als het mogelijk is om dit complicatierisico te verlagen met dergelijke goedkope maatregelen dan scheelt dit landelijk veel opnamedagen (pneumothorax, bloeding) en dus kosten. </t>
  </si>
  <si>
    <t>Welke patiënten met sarcoïdose moeten een cardiale MRI en/of PET krijgen ter uitsluiting van cardiale sarcoïdose en welk diagnostisch algoritme levert de meeste diagnostische winst voor de detectie van cardiale sarcoïdose?</t>
  </si>
  <si>
    <t>Wat is de klinische waarde van low-dose CT-thorax versus X-thorax voor detectie van pneumonie, COPD en maligniteit (incl. stadiering)?</t>
  </si>
  <si>
    <t>Wat is de waarde van het systematisch in kaart brengen van toevalsbevindingen a) bij cross-sectioneel beeldvormend onderzoek waarbij de bevinding buiten de directe klinische vraagstelling valt en b) bij beeldvormend screeningsonderzoek zonder medische indicatie?</t>
  </si>
  <si>
    <t>Wat zijn representatieve waarden voor de typische dosis en de daarbij geschatte kans op nadelige effecten (carcinogene effecten en weefsel- of orgaaneffecten) voor verschillende radiologische beeldvormende procedures inclusief interventieprocedures conform de huidige situatie in Nederlandse ziekenhuizen?</t>
  </si>
  <si>
    <t>Richtlijn beeldvorming met ioniserende straling</t>
  </si>
  <si>
    <t>Zijn er bepaalde medicamenten (spasmolytica, analgetica, sedativa of andere farmacologische middelen) die de kans van slagen van een radiologische repositie van een invaginatie kunnen verhogen?</t>
  </si>
  <si>
    <t>Welke methode van repositie bij kinderen met een invaginatie heeft de voorkeur: met lucht of met vloeistof?</t>
  </si>
  <si>
    <t>Heeft het zin om na een initieel niet-geslaagde radiologische repositie, op een later tijdstip een nieuwe poging tot repositie (vanaf hier herhaalde repositie genoemd) te ondernemen?</t>
  </si>
  <si>
    <t xml:space="preserve">Voor welke kinderen is na een geslaagde non invasieve repositie (door de radioloog) opname geïndiceerd? </t>
  </si>
  <si>
    <t>Richtlijn invaginaties op de kinderleeftijd</t>
  </si>
  <si>
    <t>Richtlijn veilig gebruik van contrastmiddelen</t>
  </si>
  <si>
    <t>It is unclear which patient-related determinants can predict that intravenous hydration will decrease the risk of PC-AKI.</t>
  </si>
  <si>
    <t xml:space="preserve">It is unclear which type of statin is optimal to reduce the risk of PC-AKI in patients undergoing intra-arterial iodine-containing contrast medium administration. It is unclear which dosing scheme of statin before and/or after hydration is optimal to reduce the risk of PC-AKI.It is unclear which dosing scheme of statin before and/or after hydration is optimal to reduce the risk of PC-AKI.
 </t>
  </si>
  <si>
    <t>Dient metformine te worden gestaakt voorafgaand aan intravasculaire jodiumhoudend contrastmiddel toediening om metformine-geassocieerde lactaatacidose te voorkomen?</t>
  </si>
  <si>
    <t>It is unclear whether metformin is the cause of lactic acidosis in patients undergoing intravascular contrast administration.  It is unclear whether discontinuation of metformin in patients with type 2 diabetes reduces the risk of lactic acidosis in patients undergoing intravascular iodine-containing contrast medium administration.</t>
  </si>
  <si>
    <t>Richtlijn veilig gebruik van contrastmiddelen - part 2</t>
  </si>
  <si>
    <t xml:space="preserve">Wat is de diagnostische waarde van serum- en/of urineonderzoek voor door contrastmiddelen veroorzaakte overgevoeligheidsreacties? </t>
  </si>
  <si>
    <t>It is not clear whether serum tests for hypersensitivity reactions after contrast administration lead to a better probability of a correct diagnosis, and ultimately, a better patient outcome (measured as less recurrent hypersensitivity reactions after contrast administration, less morbidity and mortality).</t>
  </si>
  <si>
    <t>Wat is de diagnostische waarde van huidtesten voor overgevoeligheidsreacties op contrastmiddelen?</t>
  </si>
  <si>
    <t>It is unclear whether application of cutaneous tests (skin test, patch test (PT), Intradermal test (IDT), skin prick test (SPT) or scratch test) in patients who have had an acute hypersensitivity reaction after contrast medium administration leads to a better correctly confirmed diagnosis of hypersensitivity reaction. It is unclear which contrast media should be included in a panel for cutaneous tests.</t>
  </si>
  <si>
    <t>Welke profylactische maatregelen moeten worden genomen bij patiënten met een verhoogd risico op overgevoeligheidsreacties na toediening van contrastmiddelen?</t>
  </si>
  <si>
    <t>What factors are related to an increased risk of developing hypersensitivity reactions after contrast administration? What are the effects of a prophylactic measure to prevent hypersensitivity reactions after contrast administration compared to a different/ control measure to prevent hypersensitivity reactions after contrast administration or to no prophylactic measure, in patients undergoing radiological examinations with contrast media?</t>
  </si>
  <si>
    <t>Is toediening van op gadolinium gebaseerde (Gd) contrastmiddelen (GBCA) geassocieerd met een verhoogd risico op postcontrast acuut nierletsel (PC-AKI) in vergelijking met placebo/onverbeterde beeldvorming?</t>
  </si>
  <si>
    <t>The incidence of PC-AKI after administration of GBCA is unknown.</t>
  </si>
  <si>
    <t xml:space="preserve">Is er een verschil in het risico van PC-AKI tussen verschillende GBCA's? </t>
  </si>
  <si>
    <t>The difference in nephrotoxic potential between different GBCA’s is unknown.</t>
  </si>
  <si>
    <t>Welke patiënten lopen risico op nefrogene systemische fibrose (NSF)?</t>
  </si>
  <si>
    <t>It is unclear whether ionic macrocyclic GBCAs compared to non-ionic macrocyclic GBCAs in renal insufficiency patients (eGFR &lt;30 ml/min/1.73m2) are associated with different risk of NSF. It is unclear whether residual kidney function in dialysis patients is affected by the timing of haemodialysis after administration of GBCA. It is unclear whether timing of dialysis after administration of GBCA affects patient outcomes.</t>
  </si>
  <si>
    <t>Hoe kunnen centraal veneuze katheters (CVC), hemodialysekatheters (HC), perifeer ingebrachte centrale katheters (PICC) en volledig implanteerbare veneuze toegangsapparaten (TIVAD) veilig worden gebruikt voor de toediening van intraveneuze contrastmiddelen, met name met behulp van power-injectoren en hogere injectie tarieven voor het verkrijgen van afbeeldingen van hoge kwaliteit?</t>
  </si>
  <si>
    <t>It is not clear what the safety and efficacy is of contrast administration with haemodialysis catheters versus peripheral intravenous access sites. It is not clear what the effect is on image quality when contrast power injection is performed using CVCs, HD catheters, PICCs and TIVAPs versus peripheral catheters.</t>
  </si>
  <si>
    <t>Richtlijn radiologische diagnostiek bij de acute trauma-opvang van kinderen</t>
  </si>
  <si>
    <t>Wat is de toegevoegde waarde (diagnostische nauwkeurigheid/effectiviteit) van initieel trauma-onderzoek met FAST/e-FAST (thoraxfoto, bekkenröntgenfoto, FAST/e-FAST) in vergelijking met initieel trauma-onderzoek zonder FAST/e-FAST bij kinderen met mogelijk meervoudig of levensbedreigend letsel?</t>
  </si>
  <si>
    <t xml:space="preserve">What is the additional value (diagnostic accuracy/effectivity) of initial trauma examination with e-FAST (X-chest X-ray, pelvic X-ray, e-FAST) in comparison with initial trauma examination without e-FAST in children with potentially multiple or life-threatening injuries in the Dutch setting? </t>
  </si>
  <si>
    <t>Het is onduidelijk wat de voorspellende waarde is van blebs/bullae voor de recidiefkans en of de recidiefkans toeneemt bij grotere bullae.</t>
  </si>
  <si>
    <t>Richtlijn primaire spontane pneumothorax</t>
  </si>
  <si>
    <t>Op welke wijze wordt een rectus diastase gediagnosticeerd?</t>
  </si>
  <si>
    <t>Wat is de optimale diagnostische strategie bij kinderen met verdenking op acute appendicitis?</t>
  </si>
  <si>
    <t>Wat is de optimale diagnostische strategie bij volwassenen met verdenking op acute appendicitis?</t>
  </si>
  <si>
    <t>Wat is de optimale diagnostische strategie bij zwangere vrouwen met verdenking op acute appendicitis?</t>
  </si>
  <si>
    <t>Wat is de optimale behandeling van volwassenen met een intra-abdominaal abces na appendectomie?</t>
  </si>
  <si>
    <t>Wat is de behandeling van een intra-abdominaal abces na appendectomie bij kinderen?</t>
  </si>
  <si>
    <t>Indien geïndiceerd, welke beeldvormende techniek is het meest geschikt om diverticulitis te diagnosticeren?</t>
  </si>
  <si>
    <t>Wat is de therapeutische strategie bij een abcesvorming ten gevolge van diverticulitis?</t>
  </si>
  <si>
    <t>Is screening naar een aneurysma van de abdominale aorta ook nuttig en kosteneffectief in de Nederlandse setting en voor welke specifieke doelgroep geldt dit?</t>
  </si>
  <si>
    <t>Is kwantitatieve analyse en automatische beeldinterpretatie van toegevoegde waarde voor het uniform verslag leggen van beeldvorming en meting van de aorta diameter op zowel echografie als CT angiografie?</t>
  </si>
  <si>
    <t>Welk pre-operatief onderzoek geeft bij patiënten met endometriumcarcinoom de meest accurate informatie over  endocervicale ingroei en welk gevolg heeft dit voor de keuze van de behandeling?</t>
  </si>
  <si>
    <t>Wat is de invloed van follow-up controles op het opsporen van recidieven, de (ziektevrije) overleving (en de kwaliteit van leven) bij patiënten met endometriumcarcinoom die na een curatieve behandeling klinisch ziektevrij zijn?</t>
  </si>
  <si>
    <t>Dient er screening plaats te vinden op niercelcarcinoom in de algemene bevolking? En in risicogroepen?</t>
  </si>
  <si>
    <t>Wat is de plaats van skeletscintigrafie bij diagnostiek naar het niercelcarcinoom?</t>
  </si>
  <si>
    <t>Wat is de rol van beeldvormende technieken in het diagnosticeren van PID?</t>
  </si>
  <si>
    <t>Wat is de waarde van echo- of CT-geleide drainage van een TOA als aanvulling op behandeling met intraveneuze antibiotoica?</t>
  </si>
  <si>
    <t>Wat is de diagnostische accuratesse van echografisch onderzoek (2D/3D) vergeleken met MRI voor aantonen van afwijkingen van de genitalia interna als oorzaak voor primaire amenorroe?</t>
  </si>
  <si>
    <t>Wat is de toegevoegde waarde van Doppler en contrastversterkte echografie bij de lokale stagering van prostaatcarcinoom?</t>
  </si>
  <si>
    <t>Wat is de waarde van elastografie en histoscanning bij de diagnostiek en lokale stagering van prostaatcarcinoom?</t>
  </si>
  <si>
    <t>Bij welke patiënten dient een CT-scan te worden gemaakt voor het stellen van de diagnose prostaatcarcinoom en voor de stagering van de aandoening?</t>
  </si>
  <si>
    <t>Wat is de diagnostische waarde van PET/CT voor het bepalen van het TNM-stadium van patiënten met prostaatcarcinoom bij primaire diagnose en biochemisch recidief, en wat is de impact op het medisch beleid?</t>
  </si>
  <si>
    <t>Wat is de plaats van mp-MRI gecombineerd met MRS  voor het detecteren van pT3 prostaatcarcinoom.</t>
  </si>
  <si>
    <t>Alleen voor MRI is de literatuurconclusie zeer laag</t>
  </si>
  <si>
    <t>Er is weinig evidence over de invloed van follow-up controles op het opsporen van recidieven, op de (ziektevrije) overleving of op de kwaliteit van leven bij verschillende behandelvormen of bij verschillende vormen van endometriumcarcinoom. Vorm en frequentie van follow-up controles zijn doorgaans gebaseerd op historie of consensus.</t>
  </si>
  <si>
    <t>Patiënten en familieleden met het Von Hippel-Lindau gen voor een erfelijke vorm van clear cell niercelcarcinoom hebben waarschijnlijk baat bij frequente screening (iedere 12 maanden) middels echo of MRI op het ontstaan van niercelcarcinoom. Indien solide en cysteuse laesies &gt;3 cm met nefronsparende chirurgie zijn verwijderd, lijkt het risico op het ontwikkelen van afstandsmetastasen zeer laag en kan de eigen nierfunctie zo lang mogelijk behouden blijven.</t>
  </si>
  <si>
    <t>De sensitiviteit van een skeletscintigram voor de detectie van ossale metastasen van een niercelcarcinoom is laag (ten hoogste 60%), gezien het overwegend osteolytische groeipatroon van deze metastasen.</t>
  </si>
  <si>
    <t xml:space="preserve">Er zijn aanwijzingen dat MRI-onderzoek een hoge sensitiviteit en specificiteit heeft bij de diagnostiek naar PID.
Er zijn geen studies verricht naar de waarde van echscopie in een ongeselecteerde populatie vrouwen met pijn in de onderbuik.
</t>
  </si>
  <si>
    <t>Het is mogelijk dat echo- of CT-geleide drainage van een TOA als aanvulling op behandeling met intraveneuze antibiotica de kans op herstel vergroot, vergeleken met een behandeling met alleen antibiotica.</t>
  </si>
  <si>
    <t>De werkgroep is van mening dat er onvoldoende onderzoek is gedaan naar de toegevoegde waarde van Doppler en contrastversterkte echografie bij de lokale stagering van prostaatcarcinoom om hieruit conclusies te trekken.</t>
  </si>
  <si>
    <t>De werkgroep is van mening dat de waarde van elastografie en histoscanning bij de diagnostiek en lokale stagering van prostaatcarcinoom nog niet goed is onderzocht.</t>
  </si>
  <si>
    <t>Er zijn aanwijzingen dat mp-MRI een matige sensitiviteit [83%] en een hoge specificiteit (99%) heeft voor de diagnose van zaadblaasjes invasie. </t>
  </si>
  <si>
    <t>Richtlijn Abdominoplastiek</t>
  </si>
  <si>
    <t>Richtlijn Acute appendicitis</t>
  </si>
  <si>
    <t>Richtlijn Acute diverticulitis</t>
  </si>
  <si>
    <t>Richtlijn AAA</t>
  </si>
  <si>
    <t>Richtlijn Endometriumcarcinoom</t>
  </si>
  <si>
    <t>Richtlijn Niercelcarcinoom</t>
  </si>
  <si>
    <t>Richtlijn Pelvic Infoammatory disease</t>
  </si>
  <si>
    <t>Richtlijn Primaire amenorroe</t>
  </si>
  <si>
    <t>Richtlijn Prostaatcarcinoom</t>
  </si>
  <si>
    <t>Is echografie (kosten)effectief vergeleken met artroscopie of MRI bij het diagnosticeren van meniscusletsel?</t>
  </si>
  <si>
    <t>Wat is de diagnostische waarde van MRI-artrografie of CT-artrografie in vergelijking met MRI bij patiënten met klachten na artroscopie voor een meniscusletsel?</t>
  </si>
  <si>
    <t>Hoe verhoudt de belaste mortise-opname drie tot negen dagen na het trauma zich tot echo en MRI voor beoordeling van instabiliteit (volledige ruptuur van diepe deel van ligamentum deltoideum)?</t>
  </si>
  <si>
    <t>Wat is de waarde van aanvullend beeldvormend onderzoek bij kind fracturen?</t>
  </si>
  <si>
    <t>Wat zijn de (on)gunstige effecten van beeldvorming van de weke delen met echografie ten opzichte van MRI ten aanzien van de keuze voor een prothese?</t>
  </si>
  <si>
    <t>Wat zijn de (on)gunstige effecten van beeldvorming van het bot met MRI ten opzichte van CT ten aanzien van de keuze voor een prothese?</t>
  </si>
  <si>
    <t>Is ultrasound (cost)effective compared with arthroscopy or MRI in diagnosing meniscal injury?</t>
  </si>
  <si>
    <t>What is the diagnostic value of MRI-arthrography or CT-arthrography compared with MRI in patients with complaints after arthroscopy for a meniscus injury?</t>
  </si>
  <si>
    <t>Door de werkgroep geprioriteerd als kennislacune waarvoor onderzoek het meest dringend is (van alle kennislacunes die opgenomen zijn bij deze richtlijn)</t>
  </si>
  <si>
    <t>Op basis van de huidige literatuur is het niet mogelijk een voorkeur uit te spreken voor welke indicaties en welke beeldvormende diagnostiek bij kind-fracturen aanvullend nodig zijn. Het is nu onduidelijk hoe beeldvorming bijdraagt aan het behandelplan.</t>
  </si>
  <si>
    <t>Er is onvoldoende bewijs dat een bepaalde beeldvormende strategie leidt tot betere klinische uitkomsten bij patiënten die een schouderprothese zullen ondergaan. Het falen van een prothese is van meer factoren afhankelijk dan alleen de preoperatieve beeldvorming en de (virtuele) planning van de prothese plaatsing.</t>
  </si>
  <si>
    <t>Richtlijn Achilles tendinopathie</t>
  </si>
  <si>
    <t xml:space="preserve">Richtlijn Artroscopie van de knie </t>
  </si>
  <si>
    <t>Richtlijn Enkelfracturen</t>
  </si>
  <si>
    <t>Richtlijn Fracturen bij kinderen</t>
  </si>
  <si>
    <t>Richtlijn Schouderprothese</t>
  </si>
  <si>
    <t>Bij welke mate van milde uni- of bilaterale hydronefrose (&lt; 10 mm) met of zonder afwijkingen aan de lagere urinewegen bij de 20 weken echo dient echografisch vervolgonderzoek (rond AD 32 weken) plaats te vinden?</t>
  </si>
  <si>
    <t>Wat is de optimale timing van de echografische screening voor DDH?</t>
  </si>
  <si>
    <t>Het is niet (onvoldoende) onderzocht welke factoren aanwezig op de 20 weken echo voorspellend zijn voor de uitkomst bij AD 32 weken, postnatale urineweginfecties, verminderde differentiële en nierfunctie en postnatale operatie. Er is behoefte aan prospectief uitgevoerde studies waarin de zoekvraag verder wordt onderzocht.</t>
  </si>
  <si>
    <t>Er is geen bewijs of het echografisch screenen op DDH bij drie maanden beter of slechter is dan vroege screening.</t>
  </si>
  <si>
    <t>Richtlijn antenatale hydronefrose</t>
  </si>
  <si>
    <t>Richtlijn DDH</t>
  </si>
  <si>
    <t>Richtlijn Cardiovasculaire schade na Hodgekinlymfoom</t>
  </si>
  <si>
    <t>Wat is de waarde van CT en MRI voor de (differentiaal) diagnostiek van dementie?</t>
  </si>
  <si>
    <t>Hoe valide/betrouwbaar is de MRI-diffusiestrategie in de follow-up na cholesteatoomchirurgie ten opzichte van een second look operatie, wanneer álle patiënten (met en zonder klinische verdenking op residu cholesteatoom) in ogenschouw worden genomen?</t>
  </si>
  <si>
    <t>Wat is de diagnostische accuratesse van het gehele follow-up traject middels herhaalde MRI inclusief non-epi DWI na cholesteatoomchirurgie?</t>
  </si>
  <si>
    <t>Wat is het effect van technische verbeteringen aan de MRI inclusief non-epi DWI op de diagnostische accuratesse van de gehele follow-up middels herhaalde MRI inclusief non-epi DWI na cholesteatoom chirurgie?</t>
  </si>
  <si>
    <t>Wat is het verschil in kosten tussen follow-up middels (herhaalde) MRI inclusief non-epi DWI en follow-up middels second look na cholesteatoomchirurgie?</t>
  </si>
  <si>
    <t>Wat is het verschil in impact op de patiënt tussen follow-up middels (herhaalde) MRI inclusief non-epi DWI en follow-up middels eenmalige second look operatie na cholesteatoomchirurgie?</t>
  </si>
  <si>
    <t>Wat is het ideale interval voor de follow-up middels MRI inclusief non-epi DWI en hoe lang dient de follow-up gecontinueerd te worden?</t>
  </si>
  <si>
    <t>Verschilt het ideale interval voor de follow-up middels MRI inclusief non-epi DWI tussen kinderen en volwassenen?</t>
  </si>
  <si>
    <t>Het is onvoldoende bekend welke combinaties van afbeeldend onderzoek en klinische verschijnselen bij patiënten met een ICH een indicatie vormen voor DSA.</t>
  </si>
  <si>
    <t>Wat is de meerwaarde van geavanceerde beeldvormende technieken voor het onderscheiden van radiatienecrose en tumorprogressie?</t>
  </si>
  <si>
    <t>Wat is de waarde van de toepassing van biomarkers (MRI, PET en CSF) bij het voorspellen van progressie van MCI naar dementie?</t>
  </si>
  <si>
    <t>Wat zijn de (on)gunstige van beeldvorming in de follow-up bij niet preventief behandelde intracraniële aneurysmata ten opzichte van geen controle beeldvorming?</t>
  </si>
  <si>
    <t>Wanneer dient beeldvorming te herhalen bij ongeruptureerde intracraniële aneurysmata die niet preventief endovasculair of neurochirurgisch behandeld worden?</t>
  </si>
  <si>
    <t>Wat is de diagnostische nauwkeurigheid van de MRI cerebrum voor de diagnose MSA (-P, -C), PSP, CBD in vergelijking met de postmortem diagnose?</t>
  </si>
  <si>
    <t>Wat is de diagnostische waarde van hoge resolutie SWI en neuromelanine gevoelige MRI sequenties voor de diagnose ziekte van Parkinson?</t>
  </si>
  <si>
    <t>Zijn er gevalideerde diagnostische criteria voor kwantitatieve en functionele MRI technieken voor de ziekte van Parkinson of atypisch parkinsonisme?</t>
  </si>
  <si>
    <t>Is de diagnostische accuratesse van de MRI ten aanzien van het opsporen van afwijkingen die wijzen op atypisch parkinsonisme (MSA, PSP, CBD, vasculair parkinsonisme) afhankelijk van de mate van ervaring van de radioloog op het gebied van parkinsonismen?</t>
  </si>
  <si>
    <t>Het is onbekend of follow-up met beeldvorming de prognose verbetert in vergelijking met geen controle beeldvorming van het niet behandelde aneurysma.</t>
  </si>
  <si>
    <t>Het is onbekend wat is het beste tijdsinterval om beeldvorming te herhalen bij ongeruptureerde intracraniële aneurysmata die niet preventief endovasculair of neurochirurgisch behandeld worden.</t>
  </si>
  <si>
    <t>Richtlijn Dementie</t>
  </si>
  <si>
    <t>Richtlijn Follow-up na cholesteatoomchirurgie</t>
  </si>
  <si>
    <t>Richtlijn Herseninfarct en hersenbloeding</t>
  </si>
  <si>
    <t>Richtlijn Hersenmetastasen</t>
  </si>
  <si>
    <t>Richtlijn Mild Cognitive Impairment (MCI)</t>
  </si>
  <si>
    <t>Richtlijn Ongeruptureerd intracranieel aneurysma</t>
  </si>
  <si>
    <t>Richtlijn Ziekte van Parkinson</t>
  </si>
  <si>
    <t>Wat zijn de (on)gunstige effecten van radiologische screening versus geen radiologische screening bij vrouwen met een cosmetische borstprothese?</t>
  </si>
  <si>
    <t>Wat zijn de gezondheidsrisico's van een lekkend (of zwetend) borstprothese bij vrouwen met een cosmetische borstprothese?</t>
  </si>
  <si>
    <t>Is het verantwoord om een DIEP-procedure uit te voeren zonder beeldvormende diagnostiek vooraf?</t>
  </si>
  <si>
    <t>Welke beeldvormende diagnostiek heeft de voorkeur bij een DIEP-procedure?</t>
  </si>
  <si>
    <t>Richtlijn Borstprothesechirurgie</t>
  </si>
  <si>
    <t>Richtlijn Borstreconstructie</t>
  </si>
  <si>
    <t>Wat is de plaats van echografie van de thorax bij ingrepen (pleurapunctie, drainage, drainplaatsing, thoracoscopie) van de pleura?</t>
  </si>
  <si>
    <t>Wat zijn de (on)gunstige effecten van een röntgenfoto bij alle kinderen met (verdenking op) ingestie corpus alienum?</t>
  </si>
  <si>
    <t>Wat zijn de (on)gunstige effecten van een CT na verwijdering van corpus alienum ten opzichte van een MRI?</t>
  </si>
  <si>
    <t>Wat zijn de (on)gunstige effecten van een PET scan bij patiënten met verdenking op kleincellig longcarcinoom ten opzichte van een botscan?</t>
  </si>
  <si>
    <t>Kan bij MRI-restadiëring en MRI-follow-up PCI achterwege gelaten worden?</t>
  </si>
  <si>
    <t>Welke niet-invasieve beeldvormende test, anatomisch of functioneel, met een daaraan gekoppelde behandelstrategie leidt tot verbeterde uitkomsten voor de patiënt en in hoeverre is dit daadwerkelijk afhankelijk van voorafkansen?</t>
  </si>
  <si>
    <t>Bij welke hoogte van de kalkscore kan een CTCA achterwege blijven en direct een functionele beeldvormende test dient te worden verricht.</t>
  </si>
  <si>
    <t>Wat is de rol van CT-FFR en CT-perfusie, waarbij de mogelijkheid ontstaat van één nie-invasieve beeldvormende test voor beoordeling van anatomie en functionele relevantie?</t>
  </si>
  <si>
    <t>Wat is de beste diagnostische strategie voor mediastinale stadiëring bij patiënten met mediastinale lymphadenopathie en/of een centraal gelegen tumor?</t>
  </si>
  <si>
    <t>Wat is de meest sensitieve en meest kosteneffectieve methode voor follow-up na curatieve behandeling (voor detectie van tumorrecidief)?</t>
  </si>
  <si>
    <t>Wat is de waarde van beeldvormende technieken in de follow-up van het schildkliercarcinoom?</t>
  </si>
  <si>
    <t>In deze richtlijn adviseren we bij alle kinderen met (verdenking op) ingestie corpus alienum een röntgenfoto te vervaardigen. Wetenschappelijk onderzoek zal moeten uitwijzen of dit niet leidt tot onnodige stralingsbelasting en stijging zorgkosten.</t>
  </si>
  <si>
    <t>Deze richtlijn vermeldt dat zowel een CT- als MRI-scan kan worden overwogen na verwijdering van corpus alienum bij oesofageale schade om fistels naar trachea en of aorta uit te sluiten of te volgen. Het zou relevant zijn te weten wat betere diagnostische accuratesse heeft, om het één boven het ander te kunnen aanbevelen, waarbij uiteraard mede de stralingsbelasting en risico’s tijdens anesthesie in ogenschouw genomen dienen te worden. Gezien ook de negatieve consequenties is het echter niet ethisch verantwoord dit een kind beide aan te doen. Gedacht zou kunnen worden aan een gerandomiseerde studie.</t>
  </si>
  <si>
    <t>De meerwaarde van een PET scan in het diagnostisch proces is onvoldoende aangetoond. De PET scan kan aanvullende waarde hebben bij het vaststellen van extracraniele metastasen en maakt dan een botscan overbodig.</t>
  </si>
  <si>
    <t>Grade laag wat betreft overall survival, progressievrije overleving en toxiciteit</t>
  </si>
  <si>
    <t>Het is nog  onduidelijk bij welke hoogte van de kalkscore een CTCA achterwege kan blijven en direct een functionele beeldvormende test dient te worden verricht.</t>
  </si>
  <si>
    <t>De rol is onduidelijk, evenals de klinische implementatie en bekostiging</t>
  </si>
  <si>
    <t>EBUS/ EUS possibly results in a higher diagnostic sensitivity compared to mediastinoscopy in the mediastinal staging of patients with non-small cell lung cancer.
EBUS/ EUS possibly results in a comparable specificity and diagnostic accuracy compared to mediastinoscopy in the mediastinal staging of patients with non-small cell lung cancer.
Mediastinoscopy possibly results in more complications compared to EBUS/ EUS in the mediastinal staging of patients with non-small cell lung cancer.</t>
  </si>
  <si>
    <t>Module Diagnostiek bij stabiele angina pectoris onder bekend coronairlijden</t>
  </si>
  <si>
    <t>Richtlijn Aandoeningen van de pleura</t>
  </si>
  <si>
    <t>Richtlijn Ingestie van corpora aliena bij kinderen</t>
  </si>
  <si>
    <t>Richtlijn Kleincellig longcarcinoom</t>
  </si>
  <si>
    <t>Richtlijn Niet kleincellig longcarcinoom</t>
  </si>
  <si>
    <t>Richtlijn schildkliercarcinoom</t>
  </si>
  <si>
    <t>Sectie-overstijgend</t>
  </si>
  <si>
    <t>Wat is de meest accurate diagnostische strategie voor het aantonen of uitsluiten van FRI’s en is deze strategie kosteneffectief?</t>
  </si>
  <si>
    <t>Richtlijn diagnostiek en behandeling van fractuur-gerelateerde infecties</t>
  </si>
  <si>
    <t>Onderdeel van de kennisagenda van de NVvH</t>
  </si>
  <si>
    <t>Wat is de diagnostische waarde van stressröntgenfoto's naast AP (staand) met fixed flexion view (knie) en AP (staand) heup-knie-enkel röntgenfoto's voor patiënten met unicompartimentele knieartrose?</t>
  </si>
  <si>
    <t>Wat is de waarde van MRI in de diagnostische work-up voor unicompartimentele knieartrose</t>
  </si>
  <si>
    <t>What is the diagnostic value of stress radiographs in addition to AP (standing) plus fixed flexion view (knee)and AP (standing) hip-knee-ankle radiographs for patients with unicompartmental knee osteoarthritis? P: patients with (medial) unicompartmental knee osteoarthritis
I: AP knee and AP hip-knee-ankle radiographs plus stress radiographs 
C: AP knee and AP hip-knee-ankle radiographs
Reference test: intraoperative observations
O: treatment decision (TKA/UKA), diagnostic value
Uit de systematische literatuurstudie komt naar voren dat het onduidelijk is wat de toegevoegde waarde van stressopnames is bij het stellen van de diagnose unicompartimentele knieartrose.  Hier zou gericht onderzoek naar moeten gebeuren.</t>
  </si>
  <si>
    <t>P: patients with (medial) unicompartmental knee osteoarthritis
I: AP knee and AP hip-knee-ankle radiographs plus MRI 
C: AP knee and AP hip-knee-ankle radiographs
Reference test: intraoperative observations
O: clinical outcomes (pain, function), diagnostic value</t>
  </si>
  <si>
    <t>Richtlijn Geïsoleerde mediale en laterale artrose van de knie</t>
  </si>
  <si>
    <t>Welk diagnostisch vervolgonderzoek (diagnostisch aderlaten, specifiek genetisch onderzoek, MRI als tussenstap) is geïndiceerd wanneer bij een klinische verdenking hereditaire hemochromatose DNA onderzoek (HFE, exon 2 of 4) geen verklaring heeft opgeleverd?</t>
  </si>
  <si>
    <t>ZEER LAAG GRADE</t>
  </si>
  <si>
    <t>Wat is de kans op orgaanschade (m.n. de lever) bij het stellen van de diagnose HH en zijn er factoren die hierop van invloed zijn (prognostisch), (bijv. ferritine &lt;1000 µg/l en bij ferritine &gt; 1000 µg/l, alcoholgebruik, overgewicht, virale infecties) en hoe toon je die aan (echo, MRI, fibroscan, leverbiopsie, virusserologie)?</t>
  </si>
  <si>
    <t>Richtlijn Hereditaire hemochromatose</t>
  </si>
  <si>
    <t>Wat is de toegevoegde diagnostische waarde van een diagnostische zenuwwortelblokkade ten opzichte van alleen MRI voor het bepalen van de symptomatische zenuwwortel?</t>
  </si>
  <si>
    <t>Voor de uitkomstmaten sensitiviteit, specificiteit, positief voorspellende waarde en negatief voorspellende waarde lijkt er enige evidence te zijn, voor de uitkomstmaten terugkeer naar werk en functionele verbetering zijn er helemaal geen studies gevonden.</t>
  </si>
  <si>
    <t>Richtlijn Lumbosacraal Radiculair Syndroom</t>
  </si>
  <si>
    <t>Wat is de waarde van aanvullende beeldvormende diagnostiek ter detectie van metastasen bij cutane plaveiselcelcarcinomen</t>
  </si>
  <si>
    <t>De werkgroep adviseert tevens onderzoek naar de waarde van aanvullende beeldvormende diagnostiek ter detectie van metastasen bij cutane plaveiselcelcarcinomen.</t>
  </si>
  <si>
    <t>Richtlijn Plaveiselcelcarcinoom van de huid</t>
  </si>
  <si>
    <t>Kennisagenda NOV</t>
  </si>
  <si>
    <t>Patiënten met een totale heupprothese, 5 jaar na de operatie: welke frequentie is nodig voor de klinische en/of radiologische follow-up?</t>
  </si>
  <si>
    <t>Laaggradige kraakbeentumoren: is het wel of niet nodig om te opereren? RCT: MRI afwachten versus operatie.</t>
  </si>
  <si>
    <t>Kan een 4D CT scanning techniek dezelfde mate van polsinstabiliteit aantonen als de tot nu toe gouden standaard diagnostische pols-arthroscopie?</t>
  </si>
  <si>
    <t>Wanneer is beeldvorming geïndiceerd bij perceptief reukverlies?</t>
  </si>
  <si>
    <t>Kennisagenda NVKNO</t>
  </si>
  <si>
    <t>Kennisagenda NVvH</t>
  </si>
  <si>
    <t>Is het combineren van duplexonderzoek met CT-angiografie of MR-angiografie van de carotiden zinvol of kan met één onderzoek worden volstaan?</t>
  </si>
  <si>
    <t xml:space="preserve">Wat zijn de beste indicaties voor total body CT-scan of selectieve CT-scan voor (multi)traumapatiënten? </t>
  </si>
  <si>
    <t>Het bewijs voor surveillance voor HCC bij risicogroepen is beperkt. Onlangs is een retrospectieve studie,
gebaseerd op Nederlandse data, gepubliceerd. De
Nederlandse richtlijn adviseert geselecteerde risicogroepen surveillance middels tweemaal per jaar echografie
aan te bieden. Dit is kostbaar gezien de patiëntenaantallen en frequentie. Bovendien hebben zowel vals-positieve als vals-negatieve uitslagen potentieel veel consequenties. Ook ontbreken goede data over de kosteneffectiviteit. Voor NASH/NAFLD-geassocieerde cirrose
wordt in de Nederlandse richtlijn geen surveillanceadvies gegeven wegens het ontbreken van bewijs.
Landelijke werkgroepen (DHCG/NASH/AIH) bieden
een goede infrastructuur voor onderzoek. Echter, er zijn
grote patiëntaantallen nodig wegens de lage eventrate.
Verder verdient de kwaliteit van surveillance aandacht
(interobserver variatie/ regelmaat van uitvoeren/adherentie aan de richtlijn).</t>
  </si>
  <si>
    <t>Kennisagenda NVMDL</t>
  </si>
  <si>
    <t>Wat is de waarde van beeldvorming bij niet-acute hoofdpijn?</t>
  </si>
  <si>
    <t>Oordeel van de NVN: Onvoldoende meerwaarde voor alle betrokkenen.</t>
  </si>
  <si>
    <t>Kennisagenda NVN</t>
  </si>
  <si>
    <t>Wat is de waarde van routine pre-operatieve beeldvorming van de longen bij verwacht laag stadium endometrium-, cervix- en vulvacarcinoom?</t>
  </si>
  <si>
    <t>Kennisagenda NVOG</t>
  </si>
  <si>
    <t>Wat is de beste imaging techniek voor diagnostiek van artritis van een heupgewricht bij patiënten met jeugdreuma?</t>
  </si>
  <si>
    <t>Wat is de diagnostische waarde van verschillende nieuwe beeldvormende modaliteiten (o.a. echografie en PET) en biomarkers in de diagnostiek van reuscel arteritis (GCA)</t>
  </si>
  <si>
    <t>De gouden standaard voor de diagnose reuscel arteritis (GCA)
is een positief arterie temporalis biopt. Deze is soms echter
lastig te verkrijgen en vaak vals negatief. Inmiddels zijn er
alternatieve diagnostische modaliteiten, zoals echo en PET
en mogelijk ook biomarkers beschikbaar. De diagnostische
waarde van deze modaliteiten is echter nog niet geheel
duidelijk.</t>
  </si>
  <si>
    <t>Kennisagenda NVR</t>
  </si>
  <si>
    <t>Wat is de rol van nieuwe beeldvormende technieken (PET en MRI) bij de voorbereiding (bepaling van dosis en doelgebied) en uitvoering (adaptatie) van radiotherapie?</t>
  </si>
  <si>
    <t>In toenemende mate worden FDG-PET en (functionele) MRI gebruikt bij de voorbereiding en uitvoering van radiotherapie. Hierbij wordt opgemerkt dat: Er geen standaard is voor de interpretatie van PET- en MRI-beelden en hoe deze informatie gebruikt kan worden bij het intekenen van doelgebieden. Andere PET-tracers dan FDG worden alleen nog gebruikt in een experimentele setting, maar ook hier ontbreken standaarden voor interpretatie en segmentatie. Deze standaarden dienen ontwikkeld te worden. Dosisplanning geschiedt nog altijd volgens een binair
principe: de dosis wordt bepaald door (vermoeden van)
microscopische dan wel macroscopische tumorhoeveelheden. Onderzocht dient te worden of op basis
van functionele beeldvorming een oordeel kan worden
gegeven over de anatomische verdeling van tumorceldichtheid en radiosensitiviteit van de tumorcellen, en
over veranderingen hierin gedurende de therapie. Op
basis hiervan kan mogelijk een meer graduele dosisverdeling (dose-painting) gegenereerd worden die kan
worden aangepast aan anatomische en functionele
veranderingen tijdens de behandeling (adaptieve
radiotherapie).</t>
  </si>
  <si>
    <t>In toenemend mate worden naast CT-scans ook FDG-PET en (functionele) MRI gebruikt bij de voorbereiding van radiotherapie. Er is echter geen standaard voor interpretatie van PET- en MRI-beelden en hoe deze informatie te gebruiken bij intekenen van doelgebieden. Andere PET-tracers worden alleen nog gebruikt in experimentele setting, maar ook hiervoor ontbreken standaarden voor interpretatie en segmentatie. Deze standaarden moeten nodig ontwikkeld worden gezien het toenemend gebruik van genoemde modaliteiten in de radiotherapie. Dit onderwerp komt terug in de top 10 (hoofdstuk 3).</t>
  </si>
  <si>
    <t>In toenemend mate worden FDG-PET en (functionele) MRI gebruikt bij de voorbereiding en uitvoering van radiotherapie. Onderzocht dient te worden of op basis van functionele beeldvorming vóór en/of tijdens de behandeling een oordeel kan worden gegeven over de therapiegevoeligheid van de tumor. Op basis hiervan kan intensivering van de behandeling geïndiceerd worden bij resistente tumoren en de-escalatie bij gevoelige tumoren om bijwerkingen te verminderen (adaptieve radiotherapie). Dit onderwerp komt terug in de top 10 (hoofdstuk 3).</t>
  </si>
  <si>
    <t>Bij primaire radiotherapie van gynaecologische tumoren wordt in toenemende mate gebruikt gemaakt van beeldgestuurde, adaptieve radiotherapie met intensiteitsmodulatie, volumetric arc en stereotactische technieken. Deze technieken bieden een grotere precisie, waardoor dosisescalatie in de tumor en afname van dosis in omringende organen bereikt wordt. Kan op basis van deze beeldvorming beter geselecteerd worden welke patiënten escalatie of de-escalatie van therapie nodig hebben, kan hierdoor selectieve dosisescalatie in de tumor bereikt worden en kan hierdoor op individuele basis meer effectiviteit bij verminderde toxiciteit en betere kwaliteit van leven bereikt worden?</t>
  </si>
  <si>
    <t>Wat is de effectiviteit van adaptieve radiotherapie?</t>
  </si>
  <si>
    <t>Wat is de meest optimale manieren van aanpassen gedurende de behandeling? Op basis van welke (imaging) data zou je moeten aanpassen? Met landelijke studies is het mogelijk om de beste adaptatiestrategie voor verschillende doelgebieden te vinden. Dit onderwerp komt terug in de top 10 kennishiaten (hoofdstuk 3).</t>
  </si>
  <si>
    <t>Kennisagenda NVRO</t>
  </si>
  <si>
    <t>Optimale follow -up bij radicaal behandeld longcarcinoom, hoe vaak en welke techniek?</t>
  </si>
  <si>
    <t>Heeft het inzetten van een CT -scan in de follow -up van een radicaal behandeld longcarcinoom stadium 2 en 3 een meerwaarde ten opzichte van een gewone X -thorax op de mortaliteit?</t>
  </si>
  <si>
    <t>Kennisagenda NVALT</t>
  </si>
  <si>
    <t>Is CTCA voldoende effectief om patiënten met revascularisatie indicatie te selecteren en patiënten zonder coronairlijden uit te sluiten?</t>
  </si>
  <si>
    <t>De ultieme vraag is nu of de noninvasieve
CT-scan van de coronairen nu in alle
omstandigheden of in specifieke
situaties de invasieve coronairangiogram kan vervangen.</t>
  </si>
  <si>
    <t>Andere vragen hierbij zijn: 2 Moet de grenswaarde individueel
worden bepaald (bv. afhankelijk
van leeftijd en lengte en/of
gewicht?
3 Vanaf welke aorta diameter moet
er interval follow-up (hoe vaak en
wanneer moet er gestopt worden)
plaatsvinden?
4 Wat is de optimale timing van
chirurgie?</t>
  </si>
  <si>
    <t>Kennisagenda NVVC</t>
  </si>
  <si>
    <t>Stadiëringmethode voor de aanwezigheid van pelviene lymfogene metastasen bij het spierinvasieve blaascarcinoom</t>
  </si>
  <si>
    <t>Wat is de waarde van 18F-FDG PET/CT bij het spierinvasieve blaascarcinoom?</t>
  </si>
  <si>
    <t>Wat is de rol van intra-operatieve beeldvorming middels CT bij percutane nefrolitholapaxie?</t>
  </si>
  <si>
    <t>Moet sarcopenie, dat makkelijk gescoord kan worden aan de hand van standaard CT beelden, gebruikt worden als prognostische factor?</t>
  </si>
  <si>
    <t>Wat is waarde PET/CT bij screening invasief blaascarcinoom?</t>
  </si>
  <si>
    <t>Er zijn tot nu toe geen aanwijzingen dat echo geleide biopten beter zijn dan CT-geleide biopten of vice versa. (nivo 4)</t>
  </si>
  <si>
    <t>Kennisagenda NVU</t>
  </si>
  <si>
    <t>Wat is de optimale screeningsmethodiek en behandeling van oogmelanomen?</t>
  </si>
  <si>
    <t xml:space="preserve">De wijze van screening middels MRI of echo is niet in een vergelijkende studie onderzocht. Mogelijk bestaat er een kweerwaarde van MRI. </t>
  </si>
  <si>
    <t>Wat is de optimale beeldvorming van de opticus, voor diagnostiek bij pathologie van de visuele banen?</t>
  </si>
  <si>
    <t xml:space="preserve">Met nieuwe technieken (OCT, OCT-A, MRI) zijn de opticus en de visuele banen steeds beter in beeld te brengen. Zowel bij het ontstan van de pathologie als het volgen van het ziektebeeld is er nog veel onbekend over met beeldvorming zichtbare veranderingen en het tijdstip waarop de veranderingen vast te stellen zijn. </t>
  </si>
  <si>
    <t>Kennisagenda NOG</t>
  </si>
  <si>
    <t>Wat is de optimale frequentie van radiologische follow-up van meningeomen, in het bijzonder asymptomatische meningeomen, vanuit medisch en kosteneffectiviteit perspectief?</t>
  </si>
  <si>
    <t>Kennisagenda NVvN</t>
  </si>
  <si>
    <t>Hoe bepaal je de betrouwbaarheid van postprocessing software van beeldvormende systemen en hoe verbeter je die?</t>
  </si>
  <si>
    <t>Hoe goed voldoen (nieuwe) methoden ter correctie van (resterende) adembeweging tijdens radiologisch onderzoek ter vervanging van adem vasthouden (breath hold)?</t>
  </si>
  <si>
    <t>Wat is een betrouwbare methode van patiënt en orgaanspecifieke dosimetrie voor het optimaliseren van imaging en van treatment planning?</t>
  </si>
  <si>
    <t>Wat is de beste manier om applicaties gebaseerd op kunstmatige intelligentie te selecteren, te introduceren, te valideren en te borgen in de klinische praktijk?</t>
  </si>
  <si>
    <t>Kan de meting van de niersteendensiteit (Hounsfield Units) betrouwbaar worden ingezet bij het maken van een keuze voor therapie bij nierstenen en welk type (Dual Energy (DECT) of Spectral) CT protocol moet worden gebruikt voor steenkarakterisatie ter voorspelling van (ESWL) behandelresultaat?</t>
  </si>
  <si>
    <t>In de follow-up onderzoeken van vele neurologische aandoeningen worden routinematig twee dimensionele metingen gedaan of wordt een kwalitatieve uitspraak gedaan over een karakteristiek van een hersenstructuur. Het is mogelijk meer nauwkeurige kwantitatieve uitspraken te doen in bijvoorbeeld milliliters toename/afname van hydrocephalie, tumorprogressie dan wel regressie, T1 metingen van de wittestof, ADC waarden, laesie volumina, etc. Het is echter nog niet duidelijk of dit een meerwaarde heeft in de behandeling of prognose bepaling t.o.v. de conventionele 2D metingen of kwalitatieve uitspraken.</t>
  </si>
  <si>
    <t>Moderne CT scanners moduleren straling tijdens de scan. De stralingsbelasting van verschillende organen kan daarom sterk varieren tussen patienten en scan type. Omdat er steeds meer gestuurd wordt op (het verlagen van) DRNs lijkt het nuttig deze meer te koppelen aan orgaandosis zodat in de toekomst meer patiënt-specifiek de dosis kan worden geoptimaliseerd</t>
  </si>
  <si>
    <t>Met het beschikbaar worden van bone-MRI wordt het mogelijk om bepaalde onderzoeken met CT te vervangen. Hierdoor wordt de stralingsbelasting sterk gereduceerd. De vraag is hoe hier vorm aan te geven en tevens ook te valideren dat de inzet van vervangende modaliteiten niet leidt tot kwaliteitsverlies.</t>
  </si>
  <si>
    <t>Momenteel worden vele medisch beeldvormende onderzoeken uitgevoerd zonder bewegingscorrectie, deels omdat onderzoek te lang duurt zodat bijvoorbeeld het vasthouden van de ademhaling geen optie of omdat de verrichting te complex, omslachtig en/of langdurig wordt. Derhalve zijn correcties voor ademhalingsbeweging vaak nog geen onderdeel van richtlijnen ondanks dat het achterwege laten van (ademhalings-)beweging correctie leidt tot verminderde beeldkwaliteit en diagnostische prestaties. Het ter beschikking komen van eenvoudige en goed uitvoerbare bewegingscorrecties bij radiologisch onderzoek en de validatie van de toepasbaarheid en klinisch nut zijn voorwaarden voor toepassing in de klinische praktijk. Verbetering van de beeldkwaliteit middels bewegingscorrecties zal leiden tot verbeterde diagnostiek van de patiënt en daarmee een betere keuze van de meeste geschikte therapie.</t>
  </si>
  <si>
    <t>Daarnaast kunnen patiënt en orgaanspecifieke dosimetriemodellen bij treatment planning leiden tot betere therapieën en een lagere stralingsbelasting voor de organs-at-risk voor de patiënt. Echter moeten deze dosimetriemodellen voor meerdere diagnostische beeldvormingsmodaliteiten (bijv. CT, PET-CT, SPECT-CT) nog ontwikkeld worden.</t>
  </si>
  <si>
    <t>Kunstmatige intelligentie algoritmes zullen in de toekomst een grote rol spelen in de zorg gezien de grote belofte op het gebied van efficiëntie en diagnose. Het is dan van essentieel belang goed te begrijpen hoe deze algoritmes werken, welke toegevoegde waarde ze hebben en vooral ook in welke gevallen ze een foutieve uitkomst kunnen leveren.</t>
  </si>
  <si>
    <t>Kennisagenda NVKF</t>
  </si>
  <si>
    <t>NR</t>
  </si>
  <si>
    <t>Commissie kwaliteit</t>
  </si>
  <si>
    <t>Wat is de kosteneffectiviteit van de inzet van de radioloog als poortspecialist. Bij welke indicatiegebieden is dit kosteneffectief?</t>
  </si>
  <si>
    <t>Definiëren welke zorg efficiënter kan door aanvragen via de huisarts en welke beeldvorming nog steeds noodzakelijk blijft via medisch specialist. Sluit nauw aan op de strategische visie van de NVvR(2021) en het beleidsplan kwaliteit (2022).</t>
  </si>
  <si>
    <t>Bescherming tegen de straling.</t>
  </si>
  <si>
    <t>Open apparatuur (minder claustrofobisch).</t>
  </si>
  <si>
    <t>Contrastvloeistof (alternatieven daarvoor i.v.m. met allergieën).</t>
  </si>
  <si>
    <t>MRI met minder geluid.</t>
  </si>
  <si>
    <t>Bijwerkingen van straling.</t>
  </si>
  <si>
    <t>Lichamelijke houding op onderzoekstafels (kan die houdingen comfortabeler).</t>
  </si>
  <si>
    <t>Inkorten onderzoeksduur.</t>
  </si>
  <si>
    <t>Nee</t>
  </si>
  <si>
    <t>sectie mammaradiologie en vakgroep radiologie</t>
  </si>
  <si>
    <t>nee</t>
  </si>
  <si>
    <t xml:space="preserve">NVvR lid </t>
  </si>
  <si>
    <t>Op dit moment is er een tsunami aan blanco CT abdomen van de urologen om nierstenen te vervolgen. De vraag is of dit nuttig is. Op dit moment is het niet zo dat er per se klachten zijn, doorgaans gewoon enkel vervolgen status nierstenen.</t>
  </si>
  <si>
    <t xml:space="preserve">Welke beeldvormende techniek moet toegepast worden (echo, CT, MRI) en hoe dient er te worden gemeten (diastolisch of leading edge to leading edge of cusp-cusp)? </t>
  </si>
  <si>
    <t>Het is onvoldoende duidelijk welke kenmerken op beeldvorming specifiek zijn voor achilles tendinopathie. Grote cross-sectionele onderzoeken met een adequate verslaglegging van de klachtenstatus en correctie voor potentiele beïnvloedende factoren zijn nodig om te komen tot nauwkeurige afkappunten voor een pathologische achillespees op beeldvorming. Ook is het onduidelijk welke doorsten aanvullend beeldvormend onderzoek ingezet kunnen worden. Nieuwe innovatieve methoden van beeldvorming (bijvoorbeeld Ultrasound Tissue Characterisation, Shearwave elastografie en Ultrashort-Echotime MRI) dienen nader onderzocht en gevalideerd te worden.</t>
  </si>
  <si>
    <t>MSK, kinder- en forensische radiologie</t>
  </si>
  <si>
    <t>Interventieradiologie</t>
  </si>
  <si>
    <t>Acute, nucleair en techniek</t>
  </si>
  <si>
    <t>Wat is de waarde van surveillance voor HCC (hepatocellulair carcinoom) bij risicogroepen</t>
  </si>
  <si>
    <t>Wat is de waarde van surveillance van galblaaspoliepen door middel van echografie?</t>
  </si>
  <si>
    <t>Er worden veel resources besteed aan de echografische surveillance van galblaaspoliepjes. Dit leidt tot onrust bij patiënten. De zin en onzin van deze surveillance is grotendeels onbekend. Er kan geld en leed worden bespaard door onnodige surveillance te staken. De onderzoekbaarheid is goed. De impact is matig en de gezondheidswinst is redelijk.</t>
  </si>
  <si>
    <t>Wat zijn de (on)gunstige effecten van echo geleide biopten ten opzichte van CT-geleide biopten</t>
  </si>
  <si>
    <t>Wat is de waarde van een blanco CT abdomen bij het vervolgen van patiënten met nierstenen?</t>
  </si>
  <si>
    <t>Wat is de rol van PET en MRI bij stadiering en responsmeting tijdens en na radiotherapie?</t>
  </si>
  <si>
    <t>Wat is de rol van CT perfusie ter bepaling van technisch succes van endovasculaire revascularisatie bij patienten met perifeer arterieel vaatlijden?</t>
  </si>
  <si>
    <t xml:space="preserve">Welke (combinatie van) onderzoeksmodaiteiten is beste/ meest kosteneffectief in work-up voor endovasculaire revasculariatie bij patienten met perifeer arterieel vaatlijden? </t>
  </si>
  <si>
    <t>Wat is de beste beeldvorming en meest kosteneffectieve algoritme om een vaatprothese infectie te diagnosticeren?</t>
  </si>
  <si>
    <t>Wat is de kosteneffectiviteit van het endovasculair behandelen van intracerebrale aneurysmata van de arterie cerebri media in vergelijking met het chirurgische clippen?</t>
  </si>
  <si>
    <t>Wat is het beste en meest kosteneffectieve percutane gastrostomie techniek om langdurig enterale voeding te geven?</t>
  </si>
  <si>
    <t>Wat is de effectiviteit van de combinatie van immunotherapie met lokale tumorbehandelingen (thermale ablatie, radioembolisatie, etc)?</t>
  </si>
  <si>
    <t>Reumatologen geven regelmatig injecties in gewrichten bij arthritis, of in pezen, bij tendinitis. Opvallend genoeg is er nauwelijks evidence over de optimale dosering, de frequentie, het soort GC, de aanvullende waarde van toediening onder ECHOgeleide of niet. Eigenlijk is het beneden de maat dat we hier zo weinig over weten. Omdat de farmaceutische
industrie dit onderzoek niet zal steunen, vanwege de lage
kostprijs van GC, moet dit via anderen gefinancierd worden. Een aantrekkelijk optie is om een trial te ontwerpen bij
patiënten met een beperkt aantal arthritiden, waarbij het
effect van goedkope GC-injecties wordt vergeleken met
dat van dure biologicals</t>
  </si>
  <si>
    <t>Wat is de waarde van echo geleide Glucocorticoid (GC)-injecties bij patiënten met arthritis of tenidinis?</t>
  </si>
  <si>
    <t>Wat is de waarde van het gebruik van beeldvorming bij intekenen bij de voorbereiding van doelgebieden t.b.v. radiotherapie.</t>
  </si>
  <si>
    <t xml:space="preserve">Wat is de waarde van het gebruik van FDG-PET en MRI bij de voorbereiding en uitvoering van radiotherapie? </t>
  </si>
  <si>
    <t xml:space="preserve">Hoe kan de dosis straling die patiënten ontvangen bij een CT geoptimaliseerd? </t>
  </si>
  <si>
    <t>Wat zijn de (on)gunstige effecten van bone-MRI ten opzichte van CT?</t>
  </si>
  <si>
    <t>Wat is de waarde van geavanceerde imaging technieken (zoals bijvoorbeeld MRI perfusie/ CEST/ FET PET ) voor therapie controle bij hersentumoren (zowel primaire als metastasen)?</t>
  </si>
  <si>
    <t>Wat zijn de (on)gunstige effecten van een kwantitatieve uitspraak ten opzichte van conventionele 2D metingen of kwalitatieve uitspraken in de follow-up onderzoeken van vele neurologische aandoeningen?</t>
  </si>
  <si>
    <t>Wat is de waarde van longechografie in vergelijking tot X-thorax voor het aantonen van een pneumonie (CAP)</t>
  </si>
  <si>
    <t>Hoe kan personalised medicine met betrekking tot moleculaire radiotherapie het best worden ingezet?</t>
  </si>
  <si>
    <t>Bewijsvoering voor respons evaluatie van solide tumoren middels PET-CT is beperkt onderzocht en daardoor onvoldoende geimplementeerd. Kostenbesparing mogelijk bij vroege detectie van non-repsons, met name bij dure therapieen. En in geval van complete respons kan het dure therapieen en mutilerende operatie voorkomen. Dit geldt voor meerdere tumortypen en meerdere PET tracers.</t>
  </si>
  <si>
    <t>Wat is de waarde voor respons evaluatie van solide tumoren middels PET-CT?</t>
  </si>
  <si>
    <t>Implementatie van nieuwe moleculaire radiotherapie. Er komen nieuwe therapieen aan, zoals met FAPI en met alfa en beta stralers. Implementatie zal op locaal niveau uitdagend zijn, waardoor samenwerking met big pharma en op landelijk niveau noodzakelijk zal zijn. Nederland moet zijn decennia lange leidende rol (PALLAS, research field lab, UMCG, Erasmus MC, Amsterdam UMC, Radboud UMC) hierin niet verliezen.</t>
  </si>
  <si>
    <t>Hoe kunnen nieuwe moleculaire radiotherapieën worden geimplementeerd?</t>
  </si>
  <si>
    <t>Neuro- en hoofd-halsradiologie</t>
  </si>
  <si>
    <t xml:space="preserve">Onderzoekbaarheid/ haalbaarheid </t>
  </si>
  <si>
    <t>Relevantie (ernst, prevalentie, kosten)</t>
  </si>
  <si>
    <t>Impact op vakgebied/maatschappij</t>
  </si>
  <si>
    <t>Implementeerbaarheid</t>
  </si>
  <si>
    <t>Urgentie</t>
  </si>
  <si>
    <t>Landelijk draagvlak (voor innovatie onderwerpen)</t>
  </si>
  <si>
    <t>Zorgevaluatie of -innovatie</t>
  </si>
  <si>
    <t>Patiëntenvereniging Harteraad</t>
  </si>
  <si>
    <r>
      <rPr>
        <sz val="12"/>
        <color rgb="FFFF0000"/>
        <rFont val="Calibri"/>
        <family val="2"/>
        <scheme val="minor"/>
      </rPr>
      <t xml:space="preserve">Herformulering: Hoe risico-inschattingen te doen voor PC-AKI? 
</t>
    </r>
    <r>
      <rPr>
        <sz val="12"/>
        <color theme="1"/>
        <rFont val="Calibri"/>
        <family val="2"/>
        <scheme val="minor"/>
      </rPr>
      <t>Welke risicofactoren voor PC-AKI kunnen worden geïdentificeerd bij patiënten die een beeldvormend onderzoek met jodiumhoudend contrast ondergaan?</t>
    </r>
  </si>
  <si>
    <r>
      <rPr>
        <sz val="12"/>
        <color rgb="FFFF0000"/>
        <rFont val="Calibri"/>
        <family val="2"/>
        <scheme val="minor"/>
      </rPr>
      <t xml:space="preserve">Herformulering: Hoe dient profylaxe voor PC-AKI te geschieden? 
</t>
    </r>
    <r>
      <rPr>
        <sz val="12"/>
        <color theme="1"/>
        <rFont val="Calibri"/>
        <family val="2"/>
        <scheme val="minor"/>
      </rPr>
      <t>Dienen statines te worden aanbevolen naast hydratie om de kans om PC-AKI te verkleinen bij patiënten met chronische nierschade die intravasculair jodiumhoudend CM krijgen toegediend?</t>
    </r>
  </si>
  <si>
    <r>
      <rPr>
        <sz val="12"/>
        <color rgb="FFFF0000"/>
        <rFont val="Calibri"/>
        <family val="2"/>
        <scheme val="minor"/>
      </rPr>
      <t xml:space="preserve">Herformulering van onderstaande 3 kennishiaten:  Wat is de voorspellende waarde van een verlaagde/verkorte ejectiefractie, afwijkende bevindingen op CT, de stresstest met betrekking tot het ontstaan van klinisch hartfalen bij overlevers van het hodgekinlymfoom?
</t>
    </r>
    <r>
      <rPr>
        <sz val="12"/>
        <color theme="1"/>
        <rFont val="Calibri"/>
        <family val="2"/>
        <scheme val="minor"/>
      </rPr>
      <t>Wat is de voorspellende waarde van een verlaagde ejectiefractie of verkorte ejectiefractie met betrekking tot het ontstaan van klinisch hartfalen in overlevers van hodgekinlymfoom behandeld met anthracyclines of radiotherapie.
Wat is de voorspellende waarde van afwijkende bevindingen op een CT of MRI scan van het hart voor latere klinische problemen?
Wat is de waarde van de stresstest in de screening van hodgekinlymfoom overlevers met een verhoogd risico op ischemische hartziekten?</t>
    </r>
  </si>
  <si>
    <t xml:space="preserve">
Er is gebrek aan bewijs dat een verlaagde ejectiefractie (EF) of verkortingsfractie (FS) een voorspellende waarde heeft met betrekking tot het ontstaan van klinisch hartfalen in overlevers van hodgkinlymfoom behandeld met anthracyclines of radiotherapie.
Er is gebrek aan bewijs dat afwijkende bevindingen op een CT-scan (inclusief CAC-score bepaling) of MRI-scan van het hart een toegevoegde diagnostische waarde en een voorspellende waarde hebben voor latere klinische problemen, noch bij overlevers van hodgkinlymfoom, noch bij andere kankeroverlevers.
Er is gebrek aan bewijs dat stresstests in de screening van hodgkinlymfoom-overlevers met een verhoogd risico op ischemische hartziekten effectief zijn.</t>
  </si>
  <si>
    <t>cardiovasculaire radiologie</t>
  </si>
  <si>
    <t>sectie-overstijgend</t>
  </si>
  <si>
    <t>Bij patiënten met een reumatische aandoening op volwassen leeftijd heeft beeldvorming een duidelijke plaats gekregen om hiermee sneller tot een diagnose te komen (48,49). Daarnaast heeft beeldvorming ook een rol om prognose en beloop van de ziekte in een vroeger stadium helder te krijgen. Echter, bij kinderen met een reumatische aandoening is hier weinig over bekend en is niet goed duidelijk wat de beste manier van beeldvorming is ten behoeve van diagnostiek en prognose en beloop van jeugdreuma rekening houdend met leeftijd en veiligheid van een kind met jeugdreuma (50). Bij patiënten met JIA wordt regelmatig destructie gezien in met name de heupgewrichten op volwassen leeftijd, wat leidt tot een verhoogde kans op een gewrichtsprothese t.o.v. een volwassen patiënt met dezelfde reumatische aandoening (51). De destructie wordt waarschijnlijk veroorzaakt door (subklinische) artritis, dan wel door groeistoornissen als gevolg van een (subklinische) artritis. Onduidelijk is welke beeldvorming (conventioneel; echografie of MRI) het meest geschikt is om een artritis van het heupgewricht dan wel
schade als gevolg van doorgemaakte artritis (stoornis in de groei; secundaire versmalling door osteoartrose) te onderkennen (50).</t>
  </si>
  <si>
    <r>
      <rPr>
        <sz val="12"/>
        <color rgb="FFFF0000"/>
        <rFont val="Calibri"/>
        <family val="2"/>
        <scheme val="minor"/>
      </rPr>
      <t xml:space="preserve">Herformulering: Wat is de plaats / klinische impact van artificiële intelligente bij de beeldinterpretatie van radiologische en nucleaire onderzoeken binnen de MSK (fractuur, artrose etc.)? </t>
    </r>
    <r>
      <rPr>
        <sz val="12"/>
        <color theme="1"/>
        <rFont val="Calibri"/>
        <family val="2"/>
        <scheme val="minor"/>
      </rPr>
      <t xml:space="preserve">
Wat is op dit moment zinvolle AI om te implementeren binnen de MSK?</t>
    </r>
  </si>
  <si>
    <r>
      <rPr>
        <sz val="12"/>
        <color rgb="FFFF0000"/>
        <rFont val="Calibri"/>
        <family val="2"/>
        <scheme val="minor"/>
      </rPr>
      <t xml:space="preserve">Herformulering: Welke bevindingen op aanvullend beeldvormend onderzoek zijn kenmerkend voor achilles tendinopathie of hebben een voorspellende waarde voor het beloop van de ervaren klachten bij patiënten met achilles tendinopathie?
</t>
    </r>
    <r>
      <rPr>
        <sz val="12"/>
        <rFont val="Calibri"/>
        <family val="2"/>
        <scheme val="minor"/>
      </rPr>
      <t>Welke bevindingen op aanvullend beeldvormend onderzoek zijn kenmerkend voor achilles tendinopathie?</t>
    </r>
  </si>
  <si>
    <r>
      <rPr>
        <sz val="12"/>
        <color rgb="FFFF0000"/>
        <rFont val="Calibri"/>
        <family val="2"/>
        <scheme val="minor"/>
      </rPr>
      <t>Herformulering: Wat is de diagnostische accuratesse van echografische screening (volgens Graf) vergeleken met een andere echografische screening of radiologische screening voor de diagnose van DDH voor kinderen onder één jaar?</t>
    </r>
    <r>
      <rPr>
        <sz val="12"/>
        <color rgb="FF000000"/>
        <rFont val="Calibri"/>
        <family val="2"/>
        <scheme val="minor"/>
      </rPr>
      <t xml:space="preserve">
Wat is de diagnostische accuratesse van echografische screening (volgens Graf) vergeleken met radiologische screening voor de diagnose van DDH voor kinderen onder één jaar?</t>
    </r>
  </si>
  <si>
    <t>Thoraxradiologie</t>
  </si>
  <si>
    <t>Mammaradiologie</t>
  </si>
  <si>
    <t>Nucleaire radiologie</t>
  </si>
  <si>
    <t>Invertentieradiologie</t>
  </si>
  <si>
    <t xml:space="preserve">Aansluiting bij thema's ingebracht door patiënten </t>
  </si>
  <si>
    <t>Richtlijn initiële radiodiagnostiek bij traumapatiënten</t>
  </si>
  <si>
    <t>In welke situaties is een CTA halsvaten nodig in de initiële radiodiagnostiek van volwassen traumapatiënten met potentieel meervoudig letsel?</t>
  </si>
  <si>
    <t>Welke diagnostische modaliteit moet worden gebruikt om thoracolumbale wervelkolomfracturen te evalueren bij kinderen met mogelijk meervoudig trauma of levensbedreigende verwondingen met betrekking tot hun leeftijd?</t>
  </si>
  <si>
    <t>Which diagnostic modality should be used to evaluate thoracolumbar spine fractures in children with potential multiple trauma or life threatening injuries with respect to their age?</t>
  </si>
  <si>
    <t>Ingebracht door patiënten</t>
  </si>
  <si>
    <t>Ja</t>
  </si>
  <si>
    <t>Thorax- en mammaradiologie</t>
  </si>
  <si>
    <t>Organisatie van zorg</t>
  </si>
  <si>
    <t>Bescherming tegen de straling / organisatie van zorg</t>
  </si>
  <si>
    <t>Inkorten onderzoeksduur (snellere diagnose)</t>
  </si>
  <si>
    <t>Sectiebestuur neuroradiologie</t>
  </si>
  <si>
    <t>Wat zijn de radiologische marges van de beeldvormende criteria waarbinnen beeldgeleide trombolyse bij patiënten die buiten het trombolyse window binnenkomen veilig kunnen worden behandeld en waarmee kunnen deze het beste worden bepaald?</t>
  </si>
  <si>
    <t>Achtergrond: De meeste patiënten met een herseninfarct worden momenteel in eerste instantie behandeld met trombolyse. Recent is aangetoond dat sommige patiënten in aanmerking kunnen komen voor trombolyse buiten het tijdvenster van 4,5 uur na ontstaan van de klachten. In de recente richtlijn van het acute herseninfarct is daarom opgenomen dat het trombolyse window opgerekt kan worden tot 12 uur na het ontstaan van de klachten met behulp van CTP of MRI. Probleem: In de richtlijn wordt nu aanbevolen ook trombolyse toe te dienen na 4,5 uur of bij een onduidelijk begintijdstip van de klachten, maar “last seen well” meer dan 4,5 uur geleden, indien:</t>
  </si>
  <si>
    <t xml:space="preserve"> </t>
  </si>
  <si>
    <t>1.       behandeling binnen 12 uur na “last seen well” of begin van de verschijnselen kan worden gestart;</t>
  </si>
  <si>
    <t>2.        de veronderstelde infarctkern kleiner is dan 25 ml en de penumbra minstens zo groot is als de infarctkern, vastgesteld met MRI of CT perfusie, óf een DWI/FLAIR mismatch op MRI. Dit laatste criterium geldt ook voor patiënten met een lacunair syndroom zonder CT perfusie afwijkingen.</t>
  </si>
  <si>
    <t>Het is echter nog onduidelijk of deze criteria enerzijds veilig zijn bij diepe focale ischemie en anderzijds ruim genoeg zijn om alle in aanmerking komende patiënten te behandelen. Bovendien vereist deze richtlijn dat geavanceerde beeldvorming in feite 24 uur per dag beschikbaar is in alle ziekenhuizen die patiënten behandelen met een acuut herseninfarct. Het is echter ook nog onduidelijk of blanco CT, CT Perfusie of MRI noodzakelijk is om deze groep patiënten te identificeren.</t>
  </si>
  <si>
    <t>Score (ronde 1)</t>
  </si>
  <si>
    <t>Score (ronde 2)</t>
  </si>
  <si>
    <t>score ronde 2)</t>
  </si>
  <si>
    <t>score (ronde 2)</t>
  </si>
  <si>
    <t>Tafel</t>
  </si>
  <si>
    <t>Shortlist kennishiaten NVvR voor prioriteringsbijeenkomst 7 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</si>
</sst>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font>
    <font>
      <sz val="9"/>
      <color theme="1"/>
      <name val="Verdana"/>
      <family val="2"/>
    </font>
    <font>
      <sz val="12"/>
      <color theme="1"/>
      <name val="Calibri"/>
      <family val="2"/>
      <scheme val="minor"/>
    </font>
    <font>
      <sz val="12"/>
      <name val="Calibri"/>
      <family val="2"/>
      <scheme val="minor"/>
    </font>
    <font>
      <sz val="12"/>
      <color rgb="FF000000"/>
      <name val="Calibri"/>
      <family val="2"/>
      <scheme val="minor"/>
    </font>
    <font>
      <sz val="12"/>
      <color indexed="8"/>
      <name val="Calibri"/>
      <family val="2"/>
      <scheme val="minor"/>
    </font>
    <font>
      <sz val="10"/>
      <color theme="1"/>
      <name val="Tahoma"/>
      <family val="2"/>
    </font>
    <font>
      <b/>
      <sz val="11"/>
      <color theme="1"/>
      <name val="Calibri"/>
      <family val="2"/>
      <scheme val="minor"/>
    </font>
    <font>
      <sz val="12"/>
      <color rgb="FFFF0000"/>
      <name val="Calibri"/>
      <family val="2"/>
      <scheme val="minor"/>
    </font>
    <font>
      <b/>
      <i/>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style="medium">
        <color indexed="64"/>
      </right>
      <top style="medium">
        <color indexed="64"/>
      </top>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s>
  <cellStyleXfs count="2">
    <xf numFmtId="0" fontId="0" fillId="0" borderId="0"/>
    <xf numFmtId="0" fontId="5" fillId="0" borderId="0"/>
  </cellStyleXfs>
  <cellXfs count="106">
    <xf numFmtId="0" fontId="0" fillId="0" borderId="0" xfId="0"/>
    <xf numFmtId="0" fontId="2" fillId="0" borderId="0" xfId="0" applyFont="1" applyAlignment="1">
      <alignment vertical="top" wrapText="1"/>
    </xf>
    <xf numFmtId="0" fontId="6" fillId="0" borderId="0" xfId="0" applyFont="1" applyAlignment="1">
      <alignment horizontal="left"/>
    </xf>
    <xf numFmtId="0" fontId="6" fillId="3" borderId="0" xfId="0" applyFont="1" applyFill="1" applyAlignment="1">
      <alignment horizontal="left"/>
    </xf>
    <xf numFmtId="0" fontId="6" fillId="2" borderId="0" xfId="0" applyFont="1" applyFill="1" applyAlignment="1">
      <alignment horizontal="left"/>
    </xf>
    <xf numFmtId="0" fontId="6" fillId="0" borderId="1" xfId="0" applyFont="1" applyBorder="1" applyAlignment="1">
      <alignment horizontal="left"/>
    </xf>
    <xf numFmtId="0" fontId="7" fillId="0" borderId="1" xfId="0" applyFont="1" applyBorder="1" applyAlignment="1">
      <alignment horizontal="left"/>
    </xf>
    <xf numFmtId="0" fontId="6" fillId="0" borderId="1" xfId="0" applyFont="1" applyBorder="1"/>
    <xf numFmtId="0" fontId="2" fillId="0" borderId="1" xfId="0" applyFont="1" applyBorder="1" applyAlignment="1">
      <alignment horizontal="left" vertical="top"/>
    </xf>
    <xf numFmtId="0" fontId="3" fillId="0" borderId="1" xfId="0" applyFont="1" applyBorder="1" applyAlignment="1">
      <alignment horizontal="left" vertical="top"/>
    </xf>
    <xf numFmtId="0" fontId="2" fillId="4" borderId="0" xfId="0" applyFont="1" applyFill="1" applyAlignment="1">
      <alignment vertical="top" wrapText="1"/>
    </xf>
    <xf numFmtId="0" fontId="11" fillId="2" borderId="1" xfId="0" applyFont="1" applyFill="1" applyBorder="1" applyAlignment="1">
      <alignment vertical="top" wrapText="1"/>
    </xf>
    <xf numFmtId="0" fontId="6" fillId="0" borderId="0" xfId="0" applyFont="1" applyAlignment="1">
      <alignment horizontal="left" vertical="top"/>
    </xf>
    <xf numFmtId="0" fontId="6" fillId="3" borderId="0" xfId="0" applyFont="1" applyFill="1" applyAlignment="1">
      <alignment horizontal="left" vertical="top"/>
    </xf>
    <xf numFmtId="0" fontId="0" fillId="0" borderId="0" xfId="0" applyAlignment="1">
      <alignment vertical="top"/>
    </xf>
    <xf numFmtId="0" fontId="1" fillId="2" borderId="1" xfId="0" applyFont="1" applyFill="1" applyBorder="1" applyAlignment="1">
      <alignment horizontal="left" vertical="top"/>
    </xf>
    <xf numFmtId="0" fontId="6" fillId="5" borderId="1" xfId="0" applyFont="1" applyFill="1" applyBorder="1" applyAlignment="1">
      <alignment horizontal="left" vertical="top"/>
    </xf>
    <xf numFmtId="0" fontId="1" fillId="5" borderId="1" xfId="0" applyFont="1" applyFill="1" applyBorder="1" applyAlignment="1">
      <alignment horizontal="left" vertical="top"/>
    </xf>
    <xf numFmtId="0" fontId="6" fillId="5" borderId="0" xfId="0" applyFont="1" applyFill="1" applyAlignment="1">
      <alignment horizontal="left" vertical="top"/>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vertical="top"/>
    </xf>
    <xf numFmtId="0" fontId="6" fillId="0" borderId="1" xfId="0" applyFont="1" applyBorder="1" applyAlignment="1">
      <alignment vertical="top" wrapText="1"/>
    </xf>
    <xf numFmtId="0" fontId="8" fillId="0" borderId="1" xfId="0" applyFont="1" applyBorder="1" applyAlignment="1">
      <alignment vertical="top" wrapText="1"/>
    </xf>
    <xf numFmtId="0" fontId="6" fillId="5" borderId="3" xfId="0" applyFont="1" applyFill="1" applyBorder="1" applyAlignment="1">
      <alignment horizontal="left" vertical="top"/>
    </xf>
    <xf numFmtId="0" fontId="1" fillId="5" borderId="3" xfId="0" applyFont="1" applyFill="1" applyBorder="1" applyAlignment="1">
      <alignment horizontal="left" vertical="top"/>
    </xf>
    <xf numFmtId="0" fontId="1" fillId="2" borderId="5" xfId="0" applyFont="1" applyFill="1" applyBorder="1" applyAlignment="1">
      <alignment horizontal="left" vertical="top"/>
    </xf>
    <xf numFmtId="0" fontId="1" fillId="2" borderId="6" xfId="0" applyFont="1" applyFill="1" applyBorder="1" applyAlignment="1">
      <alignment horizontal="left" vertical="top"/>
    </xf>
    <xf numFmtId="0" fontId="11" fillId="2" borderId="6" xfId="0" applyFont="1" applyFill="1" applyBorder="1" applyAlignment="1">
      <alignment vertical="top" wrapText="1"/>
    </xf>
    <xf numFmtId="0" fontId="1" fillId="2" borderId="7" xfId="0" applyFont="1" applyFill="1" applyBorder="1" applyAlignment="1">
      <alignment horizontal="left" vertical="top" wrapText="1"/>
    </xf>
    <xf numFmtId="0" fontId="6" fillId="0" borderId="8" xfId="0" applyFont="1" applyBorder="1" applyAlignment="1">
      <alignment horizontal="left" vertical="top"/>
    </xf>
    <xf numFmtId="0" fontId="6" fillId="0" borderId="8" xfId="0" applyFont="1" applyBorder="1" applyAlignment="1">
      <alignment horizontal="left" vertical="top" wrapText="1"/>
    </xf>
    <xf numFmtId="0" fontId="12" fillId="0" borderId="8" xfId="0" applyFont="1" applyBorder="1" applyAlignment="1">
      <alignment horizontal="left" vertical="top"/>
    </xf>
    <xf numFmtId="0" fontId="6" fillId="5" borderId="5" xfId="0" applyFont="1" applyFill="1" applyBorder="1" applyAlignment="1">
      <alignment horizontal="left" vertical="top"/>
    </xf>
    <xf numFmtId="0" fontId="6" fillId="5" borderId="6" xfId="0" applyFont="1" applyFill="1" applyBorder="1" applyAlignment="1">
      <alignment horizontal="left" vertical="top"/>
    </xf>
    <xf numFmtId="0" fontId="1" fillId="5" borderId="6" xfId="0" applyFont="1" applyFill="1" applyBorder="1" applyAlignment="1">
      <alignment horizontal="left" vertical="top"/>
    </xf>
    <xf numFmtId="0" fontId="6" fillId="5" borderId="9" xfId="0" applyFont="1" applyFill="1" applyBorder="1" applyAlignment="1">
      <alignment horizontal="left" vertical="top"/>
    </xf>
    <xf numFmtId="0" fontId="6" fillId="5" borderId="7" xfId="0" applyFont="1" applyFill="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2"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14" xfId="0" applyFont="1" applyBorder="1" applyAlignment="1">
      <alignment vertical="top" wrapText="1"/>
    </xf>
    <xf numFmtId="0" fontId="6" fillId="0" borderId="15" xfId="0" applyFont="1" applyBorder="1" applyAlignment="1">
      <alignment horizontal="left" vertical="top"/>
    </xf>
    <xf numFmtId="0" fontId="6" fillId="5" borderId="9" xfId="0" applyFont="1" applyFill="1" applyBorder="1" applyAlignment="1">
      <alignment horizontal="left" vertical="top" wrapText="1"/>
    </xf>
    <xf numFmtId="0" fontId="10" fillId="0" borderId="1" xfId="0" applyFont="1" applyBorder="1" applyAlignment="1">
      <alignment horizontal="left" vertical="top" wrapText="1"/>
    </xf>
    <xf numFmtId="0" fontId="6" fillId="0" borderId="14" xfId="0" applyFont="1" applyBorder="1" applyAlignment="1">
      <alignment horizontal="left" vertical="top" wrapText="1"/>
    </xf>
    <xf numFmtId="0" fontId="0" fillId="0" borderId="0" xfId="0" applyAlignment="1">
      <alignment vertical="top" wrapText="1"/>
    </xf>
    <xf numFmtId="0" fontId="3" fillId="5" borderId="1" xfId="0" applyFont="1" applyFill="1" applyBorder="1" applyAlignment="1">
      <alignment horizontal="left" vertical="top"/>
    </xf>
    <xf numFmtId="0" fontId="2" fillId="6" borderId="1" xfId="0" applyFont="1" applyFill="1" applyBorder="1" applyAlignment="1">
      <alignment horizontal="left" vertical="top"/>
    </xf>
    <xf numFmtId="0" fontId="4" fillId="6" borderId="1" xfId="0" applyFont="1" applyFill="1" applyBorder="1" applyAlignment="1">
      <alignment horizontal="left" vertical="top"/>
    </xf>
    <xf numFmtId="0" fontId="1" fillId="2" borderId="6" xfId="0" applyFont="1" applyFill="1" applyBorder="1" applyAlignment="1">
      <alignment horizontal="left" vertical="top" wrapText="1"/>
    </xf>
    <xf numFmtId="0" fontId="0" fillId="0" borderId="0" xfId="0" applyAlignment="1">
      <alignment wrapText="1"/>
    </xf>
    <xf numFmtId="0" fontId="6" fillId="0" borderId="1" xfId="0" applyFont="1" applyBorder="1" applyAlignment="1">
      <alignment horizontal="left" wrapText="1"/>
    </xf>
    <xf numFmtId="0" fontId="6" fillId="0" borderId="1" xfId="0" applyFont="1" applyBorder="1" applyAlignment="1">
      <alignment wrapText="1"/>
    </xf>
    <xf numFmtId="0" fontId="6" fillId="5" borderId="1" xfId="0" applyFont="1" applyFill="1" applyBorder="1" applyAlignment="1">
      <alignment horizontal="left"/>
    </xf>
    <xf numFmtId="0" fontId="1" fillId="5" borderId="1" xfId="0" applyFont="1" applyFill="1" applyBorder="1" applyAlignment="1">
      <alignment horizontal="left" wrapText="1"/>
    </xf>
    <xf numFmtId="0" fontId="1" fillId="5" borderId="1" xfId="0" applyFont="1" applyFill="1" applyBorder="1" applyAlignment="1">
      <alignment horizontal="left"/>
    </xf>
    <xf numFmtId="49" fontId="6" fillId="0" borderId="1" xfId="0" applyNumberFormat="1" applyFont="1" applyBorder="1" applyAlignment="1">
      <alignment horizontal="left" vertical="top"/>
    </xf>
    <xf numFmtId="0" fontId="1" fillId="5" borderId="3" xfId="0" applyFont="1" applyFill="1" applyBorder="1" applyAlignment="1">
      <alignment horizontal="left" vertical="top" wrapText="1"/>
    </xf>
    <xf numFmtId="49" fontId="6" fillId="0" borderId="1" xfId="0" applyNumberFormat="1" applyFont="1" applyBorder="1" applyAlignment="1">
      <alignment horizontal="left" vertical="top" wrapText="1"/>
    </xf>
    <xf numFmtId="0" fontId="1" fillId="5" borderId="4" xfId="0" applyFont="1" applyFill="1" applyBorder="1" applyAlignment="1">
      <alignment horizontal="left" vertical="top"/>
    </xf>
    <xf numFmtId="0" fontId="0" fillId="0" borderId="1" xfId="0" applyBorder="1" applyAlignment="1">
      <alignment vertical="top"/>
    </xf>
    <xf numFmtId="1" fontId="6" fillId="0" borderId="1" xfId="0" applyNumberFormat="1" applyFont="1" applyBorder="1" applyAlignment="1">
      <alignment horizontal="left" vertical="top" wrapText="1"/>
    </xf>
    <xf numFmtId="1" fontId="6" fillId="0" borderId="1" xfId="0" applyNumberFormat="1" applyFont="1" applyBorder="1" applyAlignment="1">
      <alignment horizontal="left" vertical="top"/>
    </xf>
    <xf numFmtId="0" fontId="9" fillId="0" borderId="1" xfId="0" applyFont="1" applyBorder="1" applyAlignment="1">
      <alignment horizontal="left" vertical="top" wrapText="1"/>
    </xf>
    <xf numFmtId="0" fontId="9" fillId="0" borderId="1" xfId="0" applyFont="1" applyBorder="1" applyAlignment="1">
      <alignment horizontal="left" vertical="top"/>
    </xf>
    <xf numFmtId="1" fontId="6" fillId="0" borderId="14" xfId="0" applyNumberFormat="1" applyFont="1" applyBorder="1" applyAlignment="1">
      <alignment horizontal="left" vertical="top"/>
    </xf>
    <xf numFmtId="1" fontId="6" fillId="0" borderId="8" xfId="0" applyNumberFormat="1" applyFont="1" applyBorder="1" applyAlignment="1">
      <alignment horizontal="left" vertical="top" wrapText="1"/>
    </xf>
    <xf numFmtId="1" fontId="6" fillId="0" borderId="8" xfId="0" applyNumberFormat="1" applyFont="1" applyBorder="1" applyAlignment="1">
      <alignment horizontal="left" vertical="top"/>
    </xf>
    <xf numFmtId="0" fontId="1" fillId="5" borderId="5" xfId="0" applyFont="1" applyFill="1" applyBorder="1" applyAlignment="1">
      <alignment horizontal="left" vertical="top"/>
    </xf>
    <xf numFmtId="0" fontId="1" fillId="5" borderId="6" xfId="0" applyFont="1" applyFill="1" applyBorder="1" applyAlignment="1">
      <alignment horizontal="left" vertical="top" wrapText="1"/>
    </xf>
    <xf numFmtId="0" fontId="11" fillId="5" borderId="6" xfId="0" applyFont="1" applyFill="1" applyBorder="1" applyAlignment="1">
      <alignment vertical="top" wrapText="1"/>
    </xf>
    <xf numFmtId="0" fontId="11" fillId="5" borderId="16" xfId="0" applyFont="1" applyFill="1" applyBorder="1" applyAlignment="1">
      <alignment vertical="top" wrapText="1"/>
    </xf>
    <xf numFmtId="0" fontId="11" fillId="5" borderId="9" xfId="0" applyFont="1" applyFill="1" applyBorder="1" applyAlignment="1">
      <alignment vertical="top" wrapText="1"/>
    </xf>
    <xf numFmtId="0" fontId="1" fillId="5" borderId="7" xfId="0" applyFont="1" applyFill="1" applyBorder="1" applyAlignment="1">
      <alignment horizontal="left" vertical="top" wrapText="1"/>
    </xf>
    <xf numFmtId="0" fontId="1" fillId="2" borderId="17" xfId="0" applyFont="1" applyFill="1" applyBorder="1" applyAlignment="1">
      <alignment horizontal="left" vertical="top"/>
    </xf>
    <xf numFmtId="0" fontId="1" fillId="2" borderId="18" xfId="0" applyFont="1" applyFill="1" applyBorder="1" applyAlignment="1">
      <alignment horizontal="left" vertical="top"/>
    </xf>
    <xf numFmtId="0" fontId="1" fillId="2" borderId="18" xfId="0" applyFont="1" applyFill="1" applyBorder="1" applyAlignment="1">
      <alignment horizontal="left" vertical="top" wrapText="1"/>
    </xf>
    <xf numFmtId="0" fontId="11" fillId="2" borderId="18" xfId="0" applyFont="1" applyFill="1" applyBorder="1" applyAlignment="1">
      <alignment vertical="top" wrapText="1"/>
    </xf>
    <xf numFmtId="0" fontId="1" fillId="2" borderId="19" xfId="0" applyFont="1" applyFill="1" applyBorder="1" applyAlignment="1">
      <alignment horizontal="left" vertical="top" wrapText="1"/>
    </xf>
    <xf numFmtId="0" fontId="9" fillId="0" borderId="1" xfId="0" applyFont="1" applyBorder="1" applyAlignment="1">
      <alignment horizontal="left" wrapText="1"/>
    </xf>
    <xf numFmtId="0" fontId="1" fillId="2"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7" fillId="5" borderId="1" xfId="0" applyFont="1" applyFill="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1" fillId="0" borderId="1" xfId="0" applyFont="1" applyBorder="1" applyAlignment="1">
      <alignment horizontal="left" vertical="top"/>
    </xf>
    <xf numFmtId="0" fontId="11" fillId="0" borderId="1" xfId="0" applyFont="1" applyBorder="1" applyAlignment="1">
      <alignment vertical="top"/>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1" fillId="2" borderId="20" xfId="0" applyFont="1" applyFill="1" applyBorder="1" applyAlignment="1">
      <alignment horizontal="left" vertical="top" wrapText="1"/>
    </xf>
    <xf numFmtId="0" fontId="7" fillId="0" borderId="8" xfId="0" applyFont="1" applyBorder="1" applyAlignment="1">
      <alignment horizontal="left" vertical="top" wrapText="1"/>
    </xf>
    <xf numFmtId="0" fontId="7" fillId="0" borderId="8" xfId="0" applyFont="1" applyBorder="1" applyAlignment="1">
      <alignment horizontal="left" vertical="top"/>
    </xf>
    <xf numFmtId="0" fontId="6" fillId="5" borderId="20" xfId="0" applyFont="1" applyFill="1" applyBorder="1" applyAlignment="1">
      <alignment horizontal="left" vertical="top"/>
    </xf>
    <xf numFmtId="0" fontId="7" fillId="0" borderId="1" xfId="1" applyFont="1" applyBorder="1" applyAlignment="1">
      <alignment horizontal="left" vertical="top" wrapText="1"/>
    </xf>
    <xf numFmtId="0" fontId="0" fillId="0" borderId="1" xfId="0" applyBorder="1" applyAlignment="1">
      <alignment vertical="top" wrapText="1"/>
    </xf>
    <xf numFmtId="0" fontId="11" fillId="2" borderId="21" xfId="0" applyFont="1" applyFill="1" applyBorder="1" applyAlignment="1">
      <alignment vertical="top" wrapText="1"/>
    </xf>
    <xf numFmtId="0" fontId="11" fillId="7" borderId="6" xfId="0" applyFont="1" applyFill="1" applyBorder="1" applyAlignment="1">
      <alignment vertical="top" wrapText="1"/>
    </xf>
    <xf numFmtId="0" fontId="11" fillId="7" borderId="18" xfId="0" applyFont="1" applyFill="1" applyBorder="1" applyAlignment="1">
      <alignment vertical="top" wrapText="1"/>
    </xf>
    <xf numFmtId="0" fontId="1" fillId="5" borderId="9" xfId="0" applyFont="1" applyFill="1" applyBorder="1" applyAlignment="1">
      <alignment horizontal="left" vertical="top"/>
    </xf>
    <xf numFmtId="0" fontId="1" fillId="7" borderId="6" xfId="0" applyFont="1" applyFill="1" applyBorder="1" applyAlignment="1">
      <alignment horizontal="left" vertical="top" wrapText="1"/>
    </xf>
    <xf numFmtId="0" fontId="1" fillId="7" borderId="1" xfId="0" applyFont="1" applyFill="1" applyBorder="1" applyAlignment="1">
      <alignment horizontal="left" vertical="top" wrapText="1"/>
    </xf>
    <xf numFmtId="0" fontId="13" fillId="0" borderId="0" xfId="0" applyFont="1" applyAlignment="1">
      <alignment vertical="top"/>
    </xf>
  </cellXfs>
  <cellStyles count="2">
    <cellStyle name="Standaard" xfId="0" builtinId="0"/>
    <cellStyle name="Standaard 2" xfId="1" xr:uid="{27DDF864-7A75-49EF-A7B3-010297190DB6}"/>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2D2D"/>
      <color rgb="FFFF7171"/>
      <color rgb="FFBA8BDD"/>
      <color rgb="FF21A0FF"/>
      <color rgb="FF00FFFF"/>
      <color rgb="FFFF00FF"/>
      <color rgb="FFFFCA7D"/>
      <color rgb="FFFF6D6D"/>
      <color rgb="FFBA8B00"/>
      <color rgb="FF21A0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2"/>
  <sheetViews>
    <sheetView tabSelected="1" zoomScaleNormal="100" workbookViewId="0">
      <pane ySplit="1" topLeftCell="A2" activePane="bottomLeft" state="frozen"/>
      <selection pane="bottomLeft" activeCell="E15" sqref="E15"/>
    </sheetView>
  </sheetViews>
  <sheetFormatPr defaultColWidth="15.453125" defaultRowHeight="13" x14ac:dyDescent="0.35"/>
  <cols>
    <col min="1" max="1" width="7" style="1" customWidth="1"/>
    <col min="2" max="2" width="31.81640625" style="1" customWidth="1"/>
    <col min="3" max="3" width="17.36328125" style="1" customWidth="1"/>
    <col min="4" max="16384" width="15.453125" style="1"/>
  </cols>
  <sheetData>
    <row r="1" spans="1:3" x14ac:dyDescent="0.35">
      <c r="A1" s="50" t="s">
        <v>496</v>
      </c>
      <c r="B1" s="50" t="s">
        <v>3</v>
      </c>
      <c r="C1" s="50" t="s">
        <v>4</v>
      </c>
    </row>
    <row r="2" spans="1:3" s="10" customFormat="1" ht="14.5" x14ac:dyDescent="0.35">
      <c r="A2" s="51">
        <v>1</v>
      </c>
      <c r="B2" s="52" t="s">
        <v>324</v>
      </c>
      <c r="C2" s="51">
        <v>24</v>
      </c>
    </row>
    <row r="3" spans="1:3" s="10" customFormat="1" ht="14.5" x14ac:dyDescent="0.35">
      <c r="A3" s="51">
        <v>2</v>
      </c>
      <c r="B3" s="52" t="s">
        <v>13</v>
      </c>
      <c r="C3" s="51">
        <v>22</v>
      </c>
    </row>
    <row r="4" spans="1:3" s="10" customFormat="1" ht="14.5" x14ac:dyDescent="0.35">
      <c r="A4" s="51">
        <v>3</v>
      </c>
      <c r="B4" s="52" t="s">
        <v>451</v>
      </c>
      <c r="C4" s="51">
        <v>37</v>
      </c>
    </row>
    <row r="5" spans="1:3" s="10" customFormat="1" ht="14.5" x14ac:dyDescent="0.35">
      <c r="A5" s="51">
        <v>4</v>
      </c>
      <c r="B5" s="52" t="s">
        <v>7</v>
      </c>
      <c r="C5" s="51">
        <v>33</v>
      </c>
    </row>
    <row r="6" spans="1:3" s="10" customFormat="1" ht="14.5" x14ac:dyDescent="0.35">
      <c r="A6" s="51">
        <v>5</v>
      </c>
      <c r="B6" s="52" t="s">
        <v>422</v>
      </c>
      <c r="C6" s="51">
        <v>32</v>
      </c>
    </row>
    <row r="7" spans="1:3" s="10" customFormat="1" ht="14.5" x14ac:dyDescent="0.35">
      <c r="A7" s="51">
        <v>6</v>
      </c>
      <c r="B7" s="52" t="s">
        <v>481</v>
      </c>
      <c r="C7" s="51">
        <v>23</v>
      </c>
    </row>
    <row r="8" spans="1:3" s="10" customFormat="1" ht="14.5" x14ac:dyDescent="0.35">
      <c r="A8" s="51">
        <v>7</v>
      </c>
      <c r="B8" s="52" t="s">
        <v>423</v>
      </c>
      <c r="C8" s="51">
        <v>17</v>
      </c>
    </row>
    <row r="9" spans="1:3" s="10" customFormat="1" ht="14.5" x14ac:dyDescent="0.35">
      <c r="A9" s="51">
        <v>8</v>
      </c>
      <c r="B9" s="52" t="s">
        <v>424</v>
      </c>
      <c r="C9" s="51">
        <v>23</v>
      </c>
    </row>
    <row r="10" spans="1:3" x14ac:dyDescent="0.35">
      <c r="A10" s="8"/>
      <c r="B10" s="9"/>
      <c r="C10" s="9">
        <f>SUM(C2:C9)</f>
        <v>211</v>
      </c>
    </row>
    <row r="12" spans="1:3" ht="15.5" x14ac:dyDescent="0.35">
      <c r="A12" s="105" t="s">
        <v>497</v>
      </c>
    </row>
  </sheetData>
  <pageMargins left="0.7" right="0.7" top="0.75" bottom="0.75" header="0.3" footer="0.3"/>
  <pageSetup paperSize="9"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A71A4-4E6B-4CB7-87E1-C8BF0BD77671}">
  <dimension ref="A1:P26"/>
  <sheetViews>
    <sheetView topLeftCell="A23" zoomScale="70" zoomScaleNormal="70" workbookViewId="0">
      <selection activeCell="H3" sqref="H3"/>
    </sheetView>
  </sheetViews>
  <sheetFormatPr defaultColWidth="8.81640625" defaultRowHeight="14.5" x14ac:dyDescent="0.35"/>
  <cols>
    <col min="1" max="1" width="8.81640625" style="14"/>
    <col min="2" max="2" width="0" style="14" hidden="1" customWidth="1"/>
    <col min="3" max="3" width="38.1796875" style="14" customWidth="1"/>
    <col min="4" max="4" width="53.08984375" style="49" customWidth="1"/>
    <col min="5" max="5" width="67.81640625" style="49" customWidth="1"/>
    <col min="6" max="6" width="13.1796875" style="14" bestFit="1" customWidth="1"/>
    <col min="7" max="8" width="13.1796875" style="14" customWidth="1"/>
    <col min="9" max="9" width="14.1796875" style="14" customWidth="1"/>
    <col min="10" max="11" width="15.90625" style="49" customWidth="1"/>
    <col min="12" max="12" width="10.81640625" style="14" customWidth="1"/>
    <col min="13" max="13" width="10.6328125" style="14" customWidth="1"/>
    <col min="14" max="14" width="11.36328125" style="14" customWidth="1"/>
    <col min="15" max="15" width="8.81640625" style="14"/>
    <col min="16" max="16" width="15.81640625" style="14" customWidth="1"/>
    <col min="17" max="16384" width="8.81640625" style="14"/>
  </cols>
  <sheetData>
    <row r="1" spans="1:16" s="12" customFormat="1" ht="62.5" thickBot="1" x14ac:dyDescent="0.4">
      <c r="A1" s="26" t="s">
        <v>404</v>
      </c>
      <c r="B1" s="27" t="s">
        <v>0</v>
      </c>
      <c r="C1" s="27" t="s">
        <v>0</v>
      </c>
      <c r="D1" s="53" t="s">
        <v>2</v>
      </c>
      <c r="E1" s="53" t="s">
        <v>1</v>
      </c>
      <c r="F1" s="28" t="s">
        <v>458</v>
      </c>
      <c r="G1" s="100" t="s">
        <v>492</v>
      </c>
      <c r="H1" s="100" t="s">
        <v>493</v>
      </c>
      <c r="I1" s="28" t="s">
        <v>452</v>
      </c>
      <c r="J1" s="11" t="s">
        <v>474</v>
      </c>
      <c r="K1" s="99" t="s">
        <v>479</v>
      </c>
      <c r="L1" s="28" t="s">
        <v>453</v>
      </c>
      <c r="M1" s="28" t="s">
        <v>454</v>
      </c>
      <c r="N1" s="28" t="s">
        <v>455</v>
      </c>
      <c r="O1" s="28" t="s">
        <v>456</v>
      </c>
      <c r="P1" s="29" t="s">
        <v>457</v>
      </c>
    </row>
    <row r="2" spans="1:16" s="12" customFormat="1" ht="15.5" x14ac:dyDescent="0.35">
      <c r="A2" s="24"/>
      <c r="B2" s="18"/>
      <c r="C2" s="25" t="s">
        <v>465</v>
      </c>
      <c r="D2" s="61"/>
      <c r="E2" s="61"/>
      <c r="F2" s="25"/>
      <c r="G2" s="25"/>
      <c r="H2" s="25"/>
      <c r="I2" s="25"/>
      <c r="J2" s="61"/>
      <c r="K2" s="61"/>
      <c r="L2" s="25"/>
      <c r="M2" s="25"/>
      <c r="N2" s="63"/>
      <c r="O2" s="18"/>
      <c r="P2" s="18"/>
    </row>
    <row r="3" spans="1:16" s="12" customFormat="1" ht="77.5" x14ac:dyDescent="0.35">
      <c r="A3" s="19">
        <v>1</v>
      </c>
      <c r="B3" s="19">
        <v>352</v>
      </c>
      <c r="C3" s="20" t="s">
        <v>85</v>
      </c>
      <c r="D3" s="20" t="s">
        <v>99</v>
      </c>
      <c r="E3" s="20" t="s">
        <v>100</v>
      </c>
      <c r="F3" s="19" t="s">
        <v>28</v>
      </c>
      <c r="G3" s="19"/>
      <c r="H3" s="19"/>
      <c r="I3" s="19"/>
      <c r="J3" s="20" t="s">
        <v>415</v>
      </c>
      <c r="K3" s="20"/>
      <c r="L3" s="19"/>
      <c r="M3" s="19"/>
      <c r="N3" s="19"/>
      <c r="O3" s="19"/>
      <c r="P3" s="19"/>
    </row>
    <row r="4" spans="1:16" s="12" customFormat="1" ht="62" x14ac:dyDescent="0.35">
      <c r="A4" s="19">
        <v>2</v>
      </c>
      <c r="B4" s="19">
        <v>353</v>
      </c>
      <c r="C4" s="20" t="s">
        <v>121</v>
      </c>
      <c r="D4" s="20" t="s">
        <v>122</v>
      </c>
      <c r="E4" s="20" t="s">
        <v>123</v>
      </c>
      <c r="F4" s="19" t="s">
        <v>28</v>
      </c>
      <c r="G4" s="19"/>
      <c r="H4" s="19"/>
      <c r="I4" s="19"/>
      <c r="J4" s="20" t="s">
        <v>415</v>
      </c>
      <c r="K4" s="20"/>
      <c r="L4" s="19"/>
      <c r="M4" s="19"/>
      <c r="N4" s="19"/>
      <c r="O4" s="19"/>
      <c r="P4" s="19"/>
    </row>
    <row r="5" spans="1:16" s="12" customFormat="1" ht="108.5" x14ac:dyDescent="0.35">
      <c r="A5" s="19">
        <v>3</v>
      </c>
      <c r="B5" s="19">
        <v>360</v>
      </c>
      <c r="C5" s="20" t="s">
        <v>162</v>
      </c>
      <c r="D5" s="20" t="s">
        <v>450</v>
      </c>
      <c r="E5" s="20" t="s">
        <v>449</v>
      </c>
      <c r="F5" s="19" t="s">
        <v>28</v>
      </c>
      <c r="G5" s="19"/>
      <c r="H5" s="19"/>
      <c r="I5" s="19"/>
      <c r="J5" s="20" t="s">
        <v>415</v>
      </c>
      <c r="K5" s="20"/>
      <c r="L5" s="19"/>
      <c r="M5" s="19"/>
      <c r="N5" s="19"/>
      <c r="O5" s="19"/>
      <c r="P5" s="19"/>
    </row>
    <row r="6" spans="1:16" s="12" customFormat="1" ht="77.5" x14ac:dyDescent="0.35">
      <c r="A6" s="19">
        <v>4</v>
      </c>
      <c r="B6" s="19">
        <v>334</v>
      </c>
      <c r="C6" s="20" t="s">
        <v>32</v>
      </c>
      <c r="D6" s="20" t="s">
        <v>37</v>
      </c>
      <c r="E6" s="20" t="s">
        <v>38</v>
      </c>
      <c r="F6" s="19" t="s">
        <v>25</v>
      </c>
      <c r="G6" s="19"/>
      <c r="H6" s="19"/>
      <c r="I6" s="19"/>
      <c r="J6" s="20" t="s">
        <v>483</v>
      </c>
      <c r="K6" s="20" t="s">
        <v>480</v>
      </c>
      <c r="L6" s="19"/>
      <c r="M6" s="19"/>
      <c r="N6" s="19"/>
      <c r="O6" s="19"/>
      <c r="P6" s="19"/>
    </row>
    <row r="7" spans="1:16" s="12" customFormat="1" ht="124" x14ac:dyDescent="0.35">
      <c r="A7" s="19">
        <v>5</v>
      </c>
      <c r="B7" s="19">
        <v>335</v>
      </c>
      <c r="C7" s="20" t="s">
        <v>44</v>
      </c>
      <c r="D7" s="20" t="s">
        <v>42</v>
      </c>
      <c r="E7" s="62" t="s">
        <v>43</v>
      </c>
      <c r="F7" s="60" t="s">
        <v>25</v>
      </c>
      <c r="G7" s="60"/>
      <c r="H7" s="60"/>
      <c r="I7" s="60"/>
      <c r="J7" s="62" t="s">
        <v>413</v>
      </c>
      <c r="K7" s="62" t="s">
        <v>480</v>
      </c>
      <c r="L7" s="19"/>
      <c r="M7" s="60"/>
      <c r="N7" s="60"/>
      <c r="O7" s="19"/>
      <c r="P7" s="19"/>
    </row>
    <row r="8" spans="1:16" s="12" customFormat="1" ht="93" x14ac:dyDescent="0.35">
      <c r="A8" s="19">
        <v>6</v>
      </c>
      <c r="B8" s="19">
        <v>339</v>
      </c>
      <c r="C8" s="20" t="s">
        <v>459</v>
      </c>
      <c r="D8" s="20" t="s">
        <v>49</v>
      </c>
      <c r="E8" s="20" t="s">
        <v>50</v>
      </c>
      <c r="F8" s="19" t="s">
        <v>25</v>
      </c>
      <c r="G8" s="19"/>
      <c r="H8" s="19"/>
      <c r="I8" s="19"/>
      <c r="J8" s="20" t="s">
        <v>415</v>
      </c>
      <c r="K8" s="20" t="s">
        <v>480</v>
      </c>
      <c r="L8" s="19"/>
      <c r="M8" s="19"/>
      <c r="N8" s="19"/>
      <c r="O8" s="19"/>
      <c r="P8" s="19"/>
    </row>
    <row r="9" spans="1:16" s="12" customFormat="1" ht="186" x14ac:dyDescent="0.35">
      <c r="A9" s="19">
        <v>7</v>
      </c>
      <c r="B9" s="19">
        <v>342</v>
      </c>
      <c r="C9" s="20" t="s">
        <v>60</v>
      </c>
      <c r="D9" s="20" t="s">
        <v>59</v>
      </c>
      <c r="E9" s="20" t="s">
        <v>61</v>
      </c>
      <c r="F9" s="19" t="s">
        <v>25</v>
      </c>
      <c r="G9" s="19"/>
      <c r="H9" s="19"/>
      <c r="I9" s="19"/>
      <c r="J9" s="20" t="s">
        <v>415</v>
      </c>
      <c r="K9" s="20"/>
      <c r="L9" s="19"/>
      <c r="M9" s="19"/>
      <c r="N9" s="19"/>
      <c r="O9" s="19"/>
      <c r="P9" s="19"/>
    </row>
    <row r="10" spans="1:16" s="12" customFormat="1" ht="93" x14ac:dyDescent="0.35">
      <c r="A10" s="19">
        <v>8</v>
      </c>
      <c r="B10" s="19">
        <v>343</v>
      </c>
      <c r="C10" s="20" t="s">
        <v>60</v>
      </c>
      <c r="D10" s="20" t="s">
        <v>62</v>
      </c>
      <c r="E10" s="20" t="s">
        <v>63</v>
      </c>
      <c r="F10" s="19" t="s">
        <v>25</v>
      </c>
      <c r="G10" s="19"/>
      <c r="H10" s="19"/>
      <c r="I10" s="19"/>
      <c r="J10" s="20" t="s">
        <v>415</v>
      </c>
      <c r="K10" s="20"/>
      <c r="L10" s="19"/>
      <c r="M10" s="19"/>
      <c r="N10" s="19"/>
      <c r="O10" s="19"/>
      <c r="P10" s="19"/>
    </row>
    <row r="11" spans="1:16" s="12" customFormat="1" ht="170.5" x14ac:dyDescent="0.35">
      <c r="A11" s="19">
        <v>9</v>
      </c>
      <c r="B11" s="19">
        <v>344</v>
      </c>
      <c r="C11" s="20" t="s">
        <v>60</v>
      </c>
      <c r="D11" s="20" t="s">
        <v>64</v>
      </c>
      <c r="E11" s="20" t="s">
        <v>65</v>
      </c>
      <c r="F11" s="19" t="s">
        <v>25</v>
      </c>
      <c r="G11" s="19"/>
      <c r="H11" s="19"/>
      <c r="I11" s="19"/>
      <c r="J11" s="20" t="s">
        <v>415</v>
      </c>
      <c r="K11" s="20"/>
      <c r="L11" s="19"/>
      <c r="M11" s="19"/>
      <c r="N11" s="19"/>
      <c r="O11" s="19"/>
      <c r="P11" s="19"/>
    </row>
    <row r="12" spans="1:16" s="12" customFormat="1" ht="217" x14ac:dyDescent="0.35">
      <c r="A12" s="19">
        <v>10</v>
      </c>
      <c r="B12" s="19">
        <v>349</v>
      </c>
      <c r="C12" s="20" t="s">
        <v>51</v>
      </c>
      <c r="D12" s="20" t="s">
        <v>80</v>
      </c>
      <c r="E12" s="20" t="s">
        <v>81</v>
      </c>
      <c r="F12" s="19" t="s">
        <v>25</v>
      </c>
      <c r="G12" s="19"/>
      <c r="H12" s="19"/>
      <c r="I12" s="19"/>
      <c r="J12" s="20" t="s">
        <v>415</v>
      </c>
      <c r="K12" s="20"/>
      <c r="L12" s="19"/>
      <c r="M12" s="19"/>
      <c r="N12" s="19"/>
      <c r="O12" s="19"/>
      <c r="P12" s="19"/>
    </row>
    <row r="13" spans="1:16" s="12" customFormat="1" ht="77.5" x14ac:dyDescent="0.35">
      <c r="A13" s="19">
        <v>11</v>
      </c>
      <c r="B13" s="19">
        <v>355</v>
      </c>
      <c r="C13" s="20" t="s">
        <v>140</v>
      </c>
      <c r="D13" s="20" t="s">
        <v>145</v>
      </c>
      <c r="E13" s="20" t="s">
        <v>146</v>
      </c>
      <c r="F13" s="19" t="s">
        <v>25</v>
      </c>
      <c r="G13" s="19"/>
      <c r="H13" s="19"/>
      <c r="I13" s="19"/>
      <c r="J13" s="20" t="s">
        <v>415</v>
      </c>
      <c r="K13" s="20"/>
      <c r="L13" s="19"/>
      <c r="M13" s="19"/>
      <c r="N13" s="19"/>
      <c r="O13" s="19"/>
      <c r="P13" s="19"/>
    </row>
    <row r="14" spans="1:16" s="12" customFormat="1" ht="93" x14ac:dyDescent="0.35">
      <c r="A14" s="19">
        <v>12</v>
      </c>
      <c r="B14" s="19">
        <v>365</v>
      </c>
      <c r="C14" s="20" t="s">
        <v>164</v>
      </c>
      <c r="D14" s="20" t="s">
        <v>172</v>
      </c>
      <c r="E14" s="20"/>
      <c r="F14" s="19" t="s">
        <v>25</v>
      </c>
      <c r="G14" s="19"/>
      <c r="H14" s="19"/>
      <c r="I14" s="19"/>
      <c r="J14" s="20" t="s">
        <v>415</v>
      </c>
      <c r="K14" s="20"/>
      <c r="L14" s="19"/>
      <c r="M14" s="19"/>
      <c r="N14" s="19"/>
      <c r="O14" s="19"/>
      <c r="P14" s="19"/>
    </row>
    <row r="15" spans="1:16" s="12" customFormat="1" ht="93" x14ac:dyDescent="0.35">
      <c r="A15" s="19">
        <v>13</v>
      </c>
      <c r="B15" s="19">
        <v>366</v>
      </c>
      <c r="C15" s="20" t="s">
        <v>180</v>
      </c>
      <c r="D15" s="20" t="s">
        <v>460</v>
      </c>
      <c r="E15" s="20" t="s">
        <v>181</v>
      </c>
      <c r="F15" s="19" t="s">
        <v>25</v>
      </c>
      <c r="G15" s="19"/>
      <c r="H15" s="19"/>
      <c r="I15" s="19"/>
      <c r="J15" s="20" t="s">
        <v>410</v>
      </c>
      <c r="K15" s="20"/>
      <c r="L15" s="19"/>
      <c r="M15" s="19"/>
      <c r="N15" s="19"/>
      <c r="O15" s="19"/>
      <c r="P15" s="19"/>
    </row>
    <row r="16" spans="1:16" s="12" customFormat="1" ht="108.5" x14ac:dyDescent="0.35">
      <c r="A16" s="19">
        <v>14</v>
      </c>
      <c r="B16" s="19">
        <v>372</v>
      </c>
      <c r="C16" s="20" t="s">
        <v>180</v>
      </c>
      <c r="D16" s="20" t="s">
        <v>461</v>
      </c>
      <c r="E16" s="20" t="s">
        <v>182</v>
      </c>
      <c r="F16" s="19" t="s">
        <v>25</v>
      </c>
      <c r="G16" s="19"/>
      <c r="H16" s="19"/>
      <c r="I16" s="19"/>
      <c r="J16" s="20" t="s">
        <v>410</v>
      </c>
      <c r="K16" s="20"/>
      <c r="L16" s="19"/>
      <c r="M16" s="19"/>
      <c r="N16" s="64"/>
      <c r="O16" s="19"/>
      <c r="P16" s="19"/>
    </row>
    <row r="17" spans="1:16" s="12" customFormat="1" ht="77.5" x14ac:dyDescent="0.35">
      <c r="A17" s="19">
        <v>15</v>
      </c>
      <c r="B17" s="19">
        <v>377</v>
      </c>
      <c r="C17" s="20" t="s">
        <v>180</v>
      </c>
      <c r="D17" s="20" t="s">
        <v>183</v>
      </c>
      <c r="E17" s="20" t="s">
        <v>184</v>
      </c>
      <c r="F17" s="19" t="s">
        <v>25</v>
      </c>
      <c r="G17" s="19"/>
      <c r="H17" s="19"/>
      <c r="I17" s="19"/>
      <c r="J17" s="20" t="s">
        <v>410</v>
      </c>
      <c r="K17" s="20"/>
      <c r="L17" s="19"/>
      <c r="M17" s="19"/>
      <c r="N17" s="19"/>
      <c r="O17" s="19"/>
      <c r="P17" s="19"/>
    </row>
    <row r="18" spans="1:16" s="12" customFormat="1" ht="77.5" x14ac:dyDescent="0.35">
      <c r="A18" s="19">
        <v>16</v>
      </c>
      <c r="B18" s="19">
        <v>380</v>
      </c>
      <c r="C18" s="20" t="s">
        <v>185</v>
      </c>
      <c r="D18" s="20" t="s">
        <v>186</v>
      </c>
      <c r="E18" s="20" t="s">
        <v>187</v>
      </c>
      <c r="F18" s="19" t="s">
        <v>25</v>
      </c>
      <c r="G18" s="19"/>
      <c r="H18" s="19"/>
      <c r="I18" s="19"/>
      <c r="J18" s="20" t="s">
        <v>415</v>
      </c>
      <c r="K18" s="20"/>
      <c r="L18" s="19"/>
      <c r="M18" s="19"/>
      <c r="N18" s="19"/>
      <c r="O18" s="19"/>
      <c r="P18" s="19"/>
    </row>
    <row r="19" spans="1:16" s="12" customFormat="1" ht="93" x14ac:dyDescent="0.35">
      <c r="A19" s="19">
        <v>17</v>
      </c>
      <c r="B19" s="19">
        <v>381</v>
      </c>
      <c r="C19" s="20" t="s">
        <v>185</v>
      </c>
      <c r="D19" s="20" t="s">
        <v>188</v>
      </c>
      <c r="E19" s="20" t="s">
        <v>189</v>
      </c>
      <c r="F19" s="19" t="s">
        <v>25</v>
      </c>
      <c r="G19" s="19"/>
      <c r="H19" s="19"/>
      <c r="I19" s="19"/>
      <c r="J19" s="20" t="s">
        <v>415</v>
      </c>
      <c r="K19" s="20"/>
      <c r="L19" s="19"/>
      <c r="M19" s="19"/>
      <c r="N19" s="19"/>
      <c r="O19" s="19"/>
      <c r="P19" s="19"/>
    </row>
    <row r="20" spans="1:16" s="12" customFormat="1" ht="108.5" x14ac:dyDescent="0.35">
      <c r="A20" s="19">
        <v>18</v>
      </c>
      <c r="B20" s="19">
        <v>382</v>
      </c>
      <c r="C20" s="20" t="s">
        <v>185</v>
      </c>
      <c r="D20" s="20" t="s">
        <v>190</v>
      </c>
      <c r="E20" s="20" t="s">
        <v>191</v>
      </c>
      <c r="F20" s="19" t="s">
        <v>25</v>
      </c>
      <c r="G20" s="19"/>
      <c r="H20" s="19"/>
      <c r="I20" s="19"/>
      <c r="J20" s="20" t="s">
        <v>415</v>
      </c>
      <c r="K20" s="20"/>
      <c r="L20" s="19"/>
      <c r="M20" s="19"/>
      <c r="N20" s="19"/>
      <c r="O20" s="19"/>
      <c r="P20" s="19"/>
    </row>
    <row r="21" spans="1:16" s="12" customFormat="1" ht="62" x14ac:dyDescent="0.35">
      <c r="A21" s="19">
        <v>19</v>
      </c>
      <c r="B21" s="19">
        <v>383</v>
      </c>
      <c r="C21" s="20" t="s">
        <v>185</v>
      </c>
      <c r="D21" s="20" t="s">
        <v>192</v>
      </c>
      <c r="E21" s="20" t="s">
        <v>193</v>
      </c>
      <c r="F21" s="19" t="s">
        <v>25</v>
      </c>
      <c r="G21" s="19"/>
      <c r="H21" s="19"/>
      <c r="I21" s="19"/>
      <c r="J21" s="20" t="s">
        <v>415</v>
      </c>
      <c r="K21" s="20"/>
      <c r="L21" s="19"/>
      <c r="M21" s="19"/>
      <c r="N21" s="19"/>
      <c r="O21" s="19"/>
      <c r="P21" s="19"/>
    </row>
    <row r="22" spans="1:16" s="12" customFormat="1" ht="31" x14ac:dyDescent="0.35">
      <c r="A22" s="19">
        <v>20</v>
      </c>
      <c r="B22" s="19">
        <v>384</v>
      </c>
      <c r="C22" s="20" t="s">
        <v>185</v>
      </c>
      <c r="D22" s="20" t="s">
        <v>194</v>
      </c>
      <c r="E22" s="20" t="s">
        <v>195</v>
      </c>
      <c r="F22" s="19" t="s">
        <v>25</v>
      </c>
      <c r="G22" s="19"/>
      <c r="H22" s="19"/>
      <c r="I22" s="19"/>
      <c r="J22" s="20" t="s">
        <v>415</v>
      </c>
      <c r="K22" s="20"/>
      <c r="L22" s="19"/>
      <c r="M22" s="19"/>
      <c r="N22" s="19"/>
      <c r="O22" s="19"/>
      <c r="P22" s="19"/>
    </row>
    <row r="23" spans="1:16" s="12" customFormat="1" ht="108.5" x14ac:dyDescent="0.35">
      <c r="A23" s="19">
        <v>21</v>
      </c>
      <c r="B23" s="19">
        <v>385</v>
      </c>
      <c r="C23" s="20" t="s">
        <v>185</v>
      </c>
      <c r="D23" s="20" t="s">
        <v>196</v>
      </c>
      <c r="E23" s="20" t="s">
        <v>197</v>
      </c>
      <c r="F23" s="19" t="s">
        <v>25</v>
      </c>
      <c r="G23" s="19"/>
      <c r="H23" s="19"/>
      <c r="I23" s="19"/>
      <c r="J23" s="20" t="s">
        <v>415</v>
      </c>
      <c r="K23" s="20"/>
      <c r="L23" s="19"/>
      <c r="M23" s="19"/>
      <c r="N23" s="19"/>
      <c r="O23" s="19"/>
      <c r="P23" s="19"/>
    </row>
    <row r="24" spans="1:16" s="12" customFormat="1" ht="46.5" x14ac:dyDescent="0.35">
      <c r="A24" s="19">
        <v>22</v>
      </c>
      <c r="B24" s="19">
        <v>389</v>
      </c>
      <c r="C24" s="20" t="s">
        <v>326</v>
      </c>
      <c r="D24" s="20" t="s">
        <v>325</v>
      </c>
      <c r="E24" s="20" t="s">
        <v>327</v>
      </c>
      <c r="F24" s="19" t="s">
        <v>25</v>
      </c>
      <c r="G24" s="19"/>
      <c r="H24" s="19"/>
      <c r="I24" s="19"/>
      <c r="J24" s="20" t="s">
        <v>415</v>
      </c>
      <c r="K24" s="20"/>
      <c r="L24" s="19"/>
      <c r="M24" s="19"/>
      <c r="N24" s="19"/>
      <c r="O24" s="19"/>
      <c r="P24" s="19"/>
    </row>
    <row r="25" spans="1:16" s="12" customFormat="1" ht="46.5" x14ac:dyDescent="0.35">
      <c r="A25" s="19">
        <v>23</v>
      </c>
      <c r="B25" s="19">
        <v>391</v>
      </c>
      <c r="C25" s="22" t="s">
        <v>342</v>
      </c>
      <c r="D25" s="22" t="s">
        <v>340</v>
      </c>
      <c r="E25" s="22" t="s">
        <v>341</v>
      </c>
      <c r="F25" s="19" t="s">
        <v>25</v>
      </c>
      <c r="G25" s="19"/>
      <c r="H25" s="19"/>
      <c r="I25" s="19"/>
      <c r="J25" s="20" t="s">
        <v>415</v>
      </c>
      <c r="K25" s="20"/>
      <c r="L25" s="19"/>
      <c r="M25" s="19"/>
      <c r="N25" s="19"/>
      <c r="O25" s="19"/>
      <c r="P25" s="19"/>
    </row>
    <row r="26" spans="1:16" s="12" customFormat="1" ht="62" x14ac:dyDescent="0.35">
      <c r="A26" s="19">
        <v>24</v>
      </c>
      <c r="B26" s="19">
        <v>394</v>
      </c>
      <c r="C26" s="20" t="s">
        <v>405</v>
      </c>
      <c r="D26" s="20" t="s">
        <v>406</v>
      </c>
      <c r="E26" s="20" t="s">
        <v>407</v>
      </c>
      <c r="F26" s="19" t="s">
        <v>25</v>
      </c>
      <c r="G26" s="19"/>
      <c r="H26" s="19"/>
      <c r="I26" s="19"/>
      <c r="J26" s="20" t="s">
        <v>415</v>
      </c>
      <c r="K26" s="20"/>
      <c r="L26" s="19"/>
      <c r="M26" s="19"/>
      <c r="N26" s="19"/>
      <c r="O26" s="19"/>
      <c r="P26" s="19"/>
    </row>
  </sheetData>
  <conditionalFormatting sqref="E1 F3:I26">
    <cfRule type="cellIs" dxfId="13" priority="3" operator="equal">
      <formula>"zorginnovatie"</formula>
    </cfRule>
  </conditionalFormatting>
  <conditionalFormatting sqref="I2:I5">
    <cfRule type="cellIs" dxfId="12" priority="2" operator="equal">
      <formula>"zorginnovatie"</formula>
    </cfRule>
  </conditionalFormatting>
  <dataValidations count="2">
    <dataValidation type="list" allowBlank="1" showInputMessage="1" showErrorMessage="1" sqref="M2:M5" xr:uid="{36BFDDE0-D3E4-4C81-A215-A850412D6C4E}">
      <formula1>$Q$8:$Q$11</formula1>
    </dataValidation>
    <dataValidation type="list" allowBlank="1" showInputMessage="1" showErrorMessage="1" sqref="L3:L26" xr:uid="{974B5349-3096-406C-A629-BE90C559A1BA}">
      <formula1>$P$8:$P$11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DB842-D244-4046-8E51-F808613B6DF2}">
  <dimension ref="A1:P24"/>
  <sheetViews>
    <sheetView topLeftCell="D1" zoomScale="80" zoomScaleNormal="80" workbookViewId="0">
      <selection activeCell="H5" sqref="H5"/>
    </sheetView>
  </sheetViews>
  <sheetFormatPr defaultColWidth="8.81640625" defaultRowHeight="14.5" x14ac:dyDescent="0.35"/>
  <cols>
    <col min="1" max="1" width="9.1796875" style="14" customWidth="1"/>
    <col min="2" max="2" width="0" style="14" hidden="1" customWidth="1"/>
    <col min="3" max="3" width="45.1796875" style="49" customWidth="1"/>
    <col min="4" max="4" width="65" style="49" customWidth="1"/>
    <col min="5" max="5" width="59" style="49" customWidth="1"/>
    <col min="6" max="9" width="14.81640625" style="14" customWidth="1"/>
    <col min="10" max="11" width="28.81640625" style="14" customWidth="1"/>
    <col min="12" max="12" width="10.1796875" style="14" customWidth="1"/>
    <col min="13" max="13" width="27.08984375" style="14" customWidth="1"/>
    <col min="14" max="16384" width="8.81640625" style="14"/>
  </cols>
  <sheetData>
    <row r="1" spans="1:16" s="12" customFormat="1" ht="124.5" thickBot="1" x14ac:dyDescent="0.4">
      <c r="A1" s="26" t="s">
        <v>404</v>
      </c>
      <c r="B1" s="27" t="s">
        <v>0</v>
      </c>
      <c r="C1" s="27" t="s">
        <v>0</v>
      </c>
      <c r="D1" s="53" t="s">
        <v>2</v>
      </c>
      <c r="E1" s="53" t="s">
        <v>1</v>
      </c>
      <c r="F1" s="28" t="s">
        <v>458</v>
      </c>
      <c r="G1" s="100" t="s">
        <v>492</v>
      </c>
      <c r="H1" s="100" t="s">
        <v>493</v>
      </c>
      <c r="I1" s="28" t="s">
        <v>452</v>
      </c>
      <c r="J1" s="11" t="s">
        <v>474</v>
      </c>
      <c r="K1" s="99" t="s">
        <v>479</v>
      </c>
      <c r="L1" s="28" t="s">
        <v>453</v>
      </c>
      <c r="M1" s="28" t="s">
        <v>454</v>
      </c>
      <c r="N1" s="28" t="s">
        <v>455</v>
      </c>
      <c r="O1" s="28" t="s">
        <v>456</v>
      </c>
      <c r="P1" s="29" t="s">
        <v>457</v>
      </c>
    </row>
    <row r="2" spans="1:16" s="12" customFormat="1" ht="16" thickBot="1" x14ac:dyDescent="0.4">
      <c r="A2" s="72"/>
      <c r="B2" s="35"/>
      <c r="C2" s="35" t="s">
        <v>464</v>
      </c>
      <c r="D2" s="73"/>
      <c r="E2" s="73"/>
      <c r="F2" s="74"/>
      <c r="G2" s="74"/>
      <c r="H2" s="74"/>
      <c r="I2" s="74"/>
      <c r="J2" s="74"/>
      <c r="K2" s="74"/>
      <c r="L2" s="74"/>
      <c r="M2" s="75"/>
      <c r="N2" s="76"/>
      <c r="O2" s="76"/>
      <c r="P2" s="77"/>
    </row>
    <row r="3" spans="1:16" s="12" customFormat="1" ht="62" x14ac:dyDescent="0.35">
      <c r="A3" s="38">
        <v>1</v>
      </c>
      <c r="B3" s="30">
        <v>214</v>
      </c>
      <c r="C3" s="31" t="s">
        <v>106</v>
      </c>
      <c r="D3" s="31" t="s">
        <v>117</v>
      </c>
      <c r="E3" s="70" t="s">
        <v>118</v>
      </c>
      <c r="F3" s="71" t="s">
        <v>28</v>
      </c>
      <c r="G3" s="71"/>
      <c r="H3" s="71"/>
      <c r="I3" s="71"/>
      <c r="J3" s="71" t="s">
        <v>415</v>
      </c>
      <c r="K3" s="71"/>
      <c r="L3" s="30"/>
      <c r="M3" s="71"/>
      <c r="N3" s="30"/>
      <c r="O3" s="30"/>
      <c r="P3" s="39"/>
    </row>
    <row r="4" spans="1:16" s="12" customFormat="1" ht="31" x14ac:dyDescent="0.35">
      <c r="A4" s="40">
        <v>2</v>
      </c>
      <c r="B4" s="19">
        <v>215</v>
      </c>
      <c r="C4" s="20" t="s">
        <v>121</v>
      </c>
      <c r="D4" s="20" t="s">
        <v>119</v>
      </c>
      <c r="E4" s="65" t="s">
        <v>120</v>
      </c>
      <c r="F4" s="66" t="s">
        <v>28</v>
      </c>
      <c r="G4" s="66"/>
      <c r="H4" s="66"/>
      <c r="I4" s="66"/>
      <c r="J4" s="66" t="s">
        <v>408</v>
      </c>
      <c r="K4" s="66"/>
      <c r="L4" s="19"/>
      <c r="M4" s="66"/>
      <c r="N4" s="19"/>
      <c r="O4" s="19"/>
      <c r="P4" s="41"/>
    </row>
    <row r="5" spans="1:16" s="12" customFormat="1" ht="62" x14ac:dyDescent="0.35">
      <c r="A5" s="40">
        <v>3</v>
      </c>
      <c r="B5" s="19">
        <v>319</v>
      </c>
      <c r="C5" s="22" t="s">
        <v>318</v>
      </c>
      <c r="D5" s="22" t="s">
        <v>305</v>
      </c>
      <c r="E5" s="22"/>
      <c r="F5" s="19" t="s">
        <v>19</v>
      </c>
      <c r="G5" s="19"/>
      <c r="H5" s="19"/>
      <c r="I5" s="19"/>
      <c r="J5" s="19" t="s">
        <v>415</v>
      </c>
      <c r="K5" s="19"/>
      <c r="L5" s="19"/>
      <c r="M5" s="19"/>
      <c r="N5" s="19"/>
      <c r="O5" s="19"/>
      <c r="P5" s="41"/>
    </row>
    <row r="6" spans="1:16" s="12" customFormat="1" ht="46.5" x14ac:dyDescent="0.35">
      <c r="A6" s="40">
        <v>4</v>
      </c>
      <c r="B6" s="19">
        <v>320</v>
      </c>
      <c r="C6" s="22" t="s">
        <v>318</v>
      </c>
      <c r="D6" s="22" t="s">
        <v>306</v>
      </c>
      <c r="E6" s="22" t="s">
        <v>315</v>
      </c>
      <c r="F6" s="19" t="s">
        <v>19</v>
      </c>
      <c r="G6" s="19"/>
      <c r="H6" s="19"/>
      <c r="I6" s="19"/>
      <c r="J6" s="19" t="s">
        <v>415</v>
      </c>
      <c r="K6" s="19"/>
      <c r="L6" s="19"/>
      <c r="M6" s="19"/>
      <c r="N6" s="19"/>
      <c r="O6" s="19"/>
      <c r="P6" s="41"/>
    </row>
    <row r="7" spans="1:16" s="12" customFormat="1" ht="46.5" x14ac:dyDescent="0.35">
      <c r="A7" s="38">
        <v>5</v>
      </c>
      <c r="B7" s="19">
        <v>321</v>
      </c>
      <c r="C7" s="22" t="s">
        <v>318</v>
      </c>
      <c r="D7" s="22" t="s">
        <v>307</v>
      </c>
      <c r="E7" s="22" t="s">
        <v>316</v>
      </c>
      <c r="F7" s="19" t="s">
        <v>19</v>
      </c>
      <c r="G7" s="19"/>
      <c r="H7" s="19"/>
      <c r="I7" s="19"/>
      <c r="J7" s="19" t="s">
        <v>415</v>
      </c>
      <c r="K7" s="19"/>
      <c r="L7" s="19"/>
      <c r="M7" s="19"/>
      <c r="N7" s="19"/>
      <c r="O7" s="19"/>
      <c r="P7" s="41"/>
    </row>
    <row r="8" spans="1:16" s="12" customFormat="1" ht="232.5" x14ac:dyDescent="0.35">
      <c r="A8" s="40">
        <v>6</v>
      </c>
      <c r="B8" s="19">
        <v>211</v>
      </c>
      <c r="C8" s="20" t="s">
        <v>15</v>
      </c>
      <c r="D8" s="20" t="s">
        <v>20</v>
      </c>
      <c r="E8" s="67" t="s">
        <v>21</v>
      </c>
      <c r="F8" s="68" t="s">
        <v>19</v>
      </c>
      <c r="G8" s="68"/>
      <c r="H8" s="68"/>
      <c r="I8" s="68"/>
      <c r="J8" s="68" t="s">
        <v>415</v>
      </c>
      <c r="K8" s="68"/>
      <c r="L8" s="19"/>
      <c r="M8" s="68"/>
      <c r="N8" s="19"/>
      <c r="O8" s="19"/>
      <c r="P8" s="41"/>
    </row>
    <row r="9" spans="1:16" s="12" customFormat="1" ht="93" x14ac:dyDescent="0.35">
      <c r="A9" s="40">
        <v>7</v>
      </c>
      <c r="B9" s="19">
        <v>212</v>
      </c>
      <c r="C9" s="20" t="s">
        <v>459</v>
      </c>
      <c r="D9" s="67" t="s">
        <v>45</v>
      </c>
      <c r="E9" s="20" t="s">
        <v>46</v>
      </c>
      <c r="F9" s="19" t="s">
        <v>19</v>
      </c>
      <c r="G9" s="19"/>
      <c r="H9" s="19"/>
      <c r="I9" s="19"/>
      <c r="J9" s="19" t="s">
        <v>484</v>
      </c>
      <c r="K9" s="19" t="s">
        <v>480</v>
      </c>
      <c r="L9" s="19"/>
      <c r="M9" s="64"/>
      <c r="N9" s="19"/>
      <c r="O9" s="19"/>
      <c r="P9" s="41"/>
    </row>
    <row r="10" spans="1:16" s="12" customFormat="1" ht="46.5" x14ac:dyDescent="0.35">
      <c r="A10" s="40">
        <v>8</v>
      </c>
      <c r="B10" s="19">
        <v>213</v>
      </c>
      <c r="C10" s="20" t="s">
        <v>459</v>
      </c>
      <c r="D10" s="20" t="s">
        <v>47</v>
      </c>
      <c r="E10" s="65" t="s">
        <v>48</v>
      </c>
      <c r="F10" s="66" t="s">
        <v>19</v>
      </c>
      <c r="G10" s="66"/>
      <c r="H10" s="66"/>
      <c r="I10" s="66"/>
      <c r="J10" s="66" t="s">
        <v>482</v>
      </c>
      <c r="K10" s="66" t="s">
        <v>480</v>
      </c>
      <c r="L10" s="19"/>
      <c r="M10" s="66"/>
      <c r="N10" s="19"/>
      <c r="O10" s="19"/>
      <c r="P10" s="41"/>
    </row>
    <row r="11" spans="1:16" s="12" customFormat="1" ht="62" x14ac:dyDescent="0.35">
      <c r="A11" s="38">
        <v>9</v>
      </c>
      <c r="B11" s="19">
        <v>216</v>
      </c>
      <c r="C11" s="20" t="s">
        <v>121</v>
      </c>
      <c r="D11" s="20" t="s">
        <v>124</v>
      </c>
      <c r="E11" s="65" t="s">
        <v>125</v>
      </c>
      <c r="F11" s="66" t="s">
        <v>25</v>
      </c>
      <c r="G11" s="66"/>
      <c r="H11" s="66"/>
      <c r="I11" s="66"/>
      <c r="J11" s="66" t="s">
        <v>408</v>
      </c>
      <c r="K11" s="66"/>
      <c r="L11" s="19"/>
      <c r="M11" s="66"/>
      <c r="N11" s="19"/>
      <c r="O11" s="19"/>
      <c r="P11" s="41"/>
    </row>
    <row r="12" spans="1:16" s="12" customFormat="1" ht="46.5" x14ac:dyDescent="0.35">
      <c r="A12" s="40">
        <v>10</v>
      </c>
      <c r="B12" s="19">
        <v>217</v>
      </c>
      <c r="C12" s="20" t="s">
        <v>121</v>
      </c>
      <c r="D12" s="20" t="s">
        <v>126</v>
      </c>
      <c r="E12" s="65" t="s">
        <v>127</v>
      </c>
      <c r="F12" s="66" t="s">
        <v>19</v>
      </c>
      <c r="G12" s="66"/>
      <c r="H12" s="66"/>
      <c r="I12" s="66"/>
      <c r="J12" s="66" t="s">
        <v>408</v>
      </c>
      <c r="K12" s="66"/>
      <c r="L12" s="19"/>
      <c r="M12" s="66"/>
      <c r="N12" s="19"/>
      <c r="O12" s="19"/>
      <c r="P12" s="41"/>
    </row>
    <row r="13" spans="1:16" s="12" customFormat="1" ht="62" x14ac:dyDescent="0.35">
      <c r="A13" s="40">
        <v>11</v>
      </c>
      <c r="B13" s="19">
        <v>218</v>
      </c>
      <c r="C13" s="20" t="s">
        <v>121</v>
      </c>
      <c r="D13" s="20" t="s">
        <v>128</v>
      </c>
      <c r="E13" s="65" t="s">
        <v>129</v>
      </c>
      <c r="F13" s="66" t="s">
        <v>19</v>
      </c>
      <c r="G13" s="66"/>
      <c r="H13" s="66"/>
      <c r="I13" s="66"/>
      <c r="J13" s="66" t="s">
        <v>415</v>
      </c>
      <c r="K13" s="66"/>
      <c r="L13" s="19"/>
      <c r="M13" s="66"/>
      <c r="N13" s="19"/>
      <c r="O13" s="19"/>
      <c r="P13" s="41"/>
    </row>
    <row r="14" spans="1:16" s="12" customFormat="1" ht="31" x14ac:dyDescent="0.35">
      <c r="A14" s="40">
        <v>12</v>
      </c>
      <c r="B14" s="19">
        <v>219</v>
      </c>
      <c r="C14" s="20" t="s">
        <v>121</v>
      </c>
      <c r="D14" s="20" t="s">
        <v>130</v>
      </c>
      <c r="E14" s="65" t="s">
        <v>131</v>
      </c>
      <c r="F14" s="66" t="s">
        <v>19</v>
      </c>
      <c r="G14" s="66"/>
      <c r="H14" s="66"/>
      <c r="I14" s="66"/>
      <c r="J14" s="66" t="s">
        <v>415</v>
      </c>
      <c r="K14" s="66"/>
      <c r="L14" s="19"/>
      <c r="M14" s="66"/>
      <c r="N14" s="19"/>
      <c r="O14" s="19"/>
      <c r="P14" s="41"/>
    </row>
    <row r="15" spans="1:16" s="12" customFormat="1" ht="46.5" x14ac:dyDescent="0.35">
      <c r="A15" s="38">
        <v>13</v>
      </c>
      <c r="B15" s="19">
        <v>220</v>
      </c>
      <c r="C15" s="20" t="s">
        <v>121</v>
      </c>
      <c r="D15" s="20" t="s">
        <v>132</v>
      </c>
      <c r="E15" s="65" t="s">
        <v>133</v>
      </c>
      <c r="F15" s="66" t="s">
        <v>19</v>
      </c>
      <c r="G15" s="66"/>
      <c r="H15" s="66"/>
      <c r="I15" s="66"/>
      <c r="J15" s="66" t="s">
        <v>415</v>
      </c>
      <c r="K15" s="66"/>
      <c r="L15" s="19"/>
      <c r="M15" s="66"/>
      <c r="N15" s="19"/>
      <c r="O15" s="19"/>
      <c r="P15" s="41"/>
    </row>
    <row r="16" spans="1:16" s="12" customFormat="1" ht="31" x14ac:dyDescent="0.35">
      <c r="A16" s="40">
        <v>14</v>
      </c>
      <c r="B16" s="19">
        <v>221</v>
      </c>
      <c r="C16" s="20" t="s">
        <v>121</v>
      </c>
      <c r="D16" s="20" t="s">
        <v>134</v>
      </c>
      <c r="E16" s="65" t="s">
        <v>135</v>
      </c>
      <c r="F16" s="66" t="s">
        <v>25</v>
      </c>
      <c r="G16" s="66"/>
      <c r="H16" s="66"/>
      <c r="I16" s="66"/>
      <c r="J16" s="66" t="s">
        <v>415</v>
      </c>
      <c r="K16" s="66"/>
      <c r="L16" s="19"/>
      <c r="M16" s="66"/>
      <c r="N16" s="19"/>
      <c r="O16" s="19"/>
      <c r="P16" s="41"/>
    </row>
    <row r="17" spans="1:16" s="12" customFormat="1" ht="46.5" x14ac:dyDescent="0.35">
      <c r="A17" s="40">
        <v>15</v>
      </c>
      <c r="B17" s="19">
        <v>222</v>
      </c>
      <c r="C17" s="20" t="s">
        <v>121</v>
      </c>
      <c r="D17" s="20" t="s">
        <v>138</v>
      </c>
      <c r="E17" s="20" t="s">
        <v>139</v>
      </c>
      <c r="F17" s="19" t="s">
        <v>25</v>
      </c>
      <c r="G17" s="19"/>
      <c r="H17" s="19"/>
      <c r="I17" s="19"/>
      <c r="J17" s="19" t="s">
        <v>415</v>
      </c>
      <c r="K17" s="19"/>
      <c r="L17" s="19"/>
      <c r="M17" s="64"/>
      <c r="N17" s="19"/>
      <c r="O17" s="19"/>
      <c r="P17" s="41"/>
    </row>
    <row r="18" spans="1:16" s="12" customFormat="1" ht="46.5" x14ac:dyDescent="0.35">
      <c r="A18" s="40">
        <v>16</v>
      </c>
      <c r="B18" s="19">
        <v>223</v>
      </c>
      <c r="C18" s="20" t="s">
        <v>51</v>
      </c>
      <c r="D18" s="20" t="s">
        <v>153</v>
      </c>
      <c r="E18" s="65" t="s">
        <v>154</v>
      </c>
      <c r="F18" s="66" t="s">
        <v>25</v>
      </c>
      <c r="G18" s="66"/>
      <c r="H18" s="66"/>
      <c r="I18" s="66"/>
      <c r="J18" s="66" t="s">
        <v>415</v>
      </c>
      <c r="K18" s="66"/>
      <c r="L18" s="19"/>
      <c r="M18" s="66"/>
      <c r="N18" s="19"/>
      <c r="O18" s="19"/>
      <c r="P18" s="41"/>
    </row>
    <row r="19" spans="1:16" s="12" customFormat="1" ht="356.5" x14ac:dyDescent="0.35">
      <c r="A19" s="38">
        <v>17</v>
      </c>
      <c r="B19" s="19">
        <v>225</v>
      </c>
      <c r="C19" s="20" t="s">
        <v>267</v>
      </c>
      <c r="D19" s="22" t="s">
        <v>462</v>
      </c>
      <c r="E19" s="65" t="s">
        <v>463</v>
      </c>
      <c r="F19" s="66" t="s">
        <v>25</v>
      </c>
      <c r="G19" s="66"/>
      <c r="H19" s="66"/>
      <c r="I19" s="66"/>
      <c r="J19" s="66" t="s">
        <v>415</v>
      </c>
      <c r="K19" s="66"/>
      <c r="L19" s="19"/>
      <c r="M19" s="66"/>
      <c r="N19" s="19"/>
      <c r="O19" s="19"/>
      <c r="P19" s="41"/>
    </row>
    <row r="20" spans="1:16" s="12" customFormat="1" ht="62" x14ac:dyDescent="0.35">
      <c r="A20" s="40">
        <v>18</v>
      </c>
      <c r="B20" s="19">
        <v>228</v>
      </c>
      <c r="C20" s="20" t="s">
        <v>336</v>
      </c>
      <c r="D20" s="22" t="s">
        <v>333</v>
      </c>
      <c r="E20" s="22" t="s">
        <v>334</v>
      </c>
      <c r="F20" s="66" t="s">
        <v>25</v>
      </c>
      <c r="G20" s="66"/>
      <c r="H20" s="66"/>
      <c r="I20" s="66"/>
      <c r="J20" s="66" t="s">
        <v>415</v>
      </c>
      <c r="K20" s="66"/>
      <c r="L20" s="19"/>
      <c r="M20" s="66"/>
      <c r="N20" s="19"/>
      <c r="O20" s="19"/>
      <c r="P20" s="41"/>
    </row>
    <row r="21" spans="1:16" s="12" customFormat="1" ht="77.5" x14ac:dyDescent="0.35">
      <c r="A21" s="40">
        <v>19</v>
      </c>
      <c r="B21" s="19">
        <v>229</v>
      </c>
      <c r="C21" s="20" t="s">
        <v>336</v>
      </c>
      <c r="D21" s="22" t="s">
        <v>335</v>
      </c>
      <c r="E21" s="22"/>
      <c r="F21" s="66" t="s">
        <v>25</v>
      </c>
      <c r="G21" s="66"/>
      <c r="H21" s="66"/>
      <c r="I21" s="66"/>
      <c r="J21" s="66" t="s">
        <v>415</v>
      </c>
      <c r="K21" s="66"/>
      <c r="L21" s="19"/>
      <c r="M21" s="66"/>
      <c r="N21" s="19"/>
      <c r="O21" s="19"/>
      <c r="P21" s="41"/>
    </row>
    <row r="22" spans="1:16" s="12" customFormat="1" ht="46.5" x14ac:dyDescent="0.35">
      <c r="A22" s="40">
        <v>20</v>
      </c>
      <c r="B22" s="19">
        <v>230</v>
      </c>
      <c r="C22" s="20" t="s">
        <v>349</v>
      </c>
      <c r="D22" s="22" t="s">
        <v>350</v>
      </c>
      <c r="E22" s="22"/>
      <c r="F22" s="66" t="s">
        <v>25</v>
      </c>
      <c r="G22" s="66"/>
      <c r="H22" s="66"/>
      <c r="I22" s="66"/>
      <c r="J22" s="66" t="s">
        <v>408</v>
      </c>
      <c r="K22" s="66"/>
      <c r="L22" s="19"/>
      <c r="M22" s="66"/>
      <c r="N22" s="19"/>
      <c r="O22" s="19"/>
      <c r="P22" s="41"/>
    </row>
    <row r="23" spans="1:16" s="12" customFormat="1" ht="62" x14ac:dyDescent="0.35">
      <c r="A23" s="38">
        <v>21</v>
      </c>
      <c r="B23" s="19">
        <v>232</v>
      </c>
      <c r="C23" s="20" t="s">
        <v>377</v>
      </c>
      <c r="D23" s="22" t="s">
        <v>374</v>
      </c>
      <c r="E23" s="22" t="s">
        <v>375</v>
      </c>
      <c r="F23" s="66" t="s">
        <v>25</v>
      </c>
      <c r="G23" s="66"/>
      <c r="H23" s="66"/>
      <c r="I23" s="66"/>
      <c r="J23" s="66" t="s">
        <v>415</v>
      </c>
      <c r="K23" s="66"/>
      <c r="L23" s="64"/>
      <c r="M23" s="66"/>
      <c r="N23" s="19"/>
      <c r="O23" s="19"/>
      <c r="P23" s="41"/>
    </row>
    <row r="24" spans="1:16" s="12" customFormat="1" ht="155.5" thickBot="1" x14ac:dyDescent="0.4">
      <c r="A24" s="40">
        <v>22</v>
      </c>
      <c r="B24" s="43">
        <v>234</v>
      </c>
      <c r="C24" s="48" t="s">
        <v>377</v>
      </c>
      <c r="D24" s="44" t="s">
        <v>420</v>
      </c>
      <c r="E24" s="44" t="s">
        <v>376</v>
      </c>
      <c r="F24" s="69" t="s">
        <v>25</v>
      </c>
      <c r="G24" s="69"/>
      <c r="H24" s="69"/>
      <c r="I24" s="69"/>
      <c r="J24" s="69" t="s">
        <v>408</v>
      </c>
      <c r="K24" s="69"/>
      <c r="L24" s="43"/>
      <c r="M24" s="69"/>
      <c r="N24" s="43"/>
      <c r="O24" s="43"/>
      <c r="P24" s="45"/>
    </row>
  </sheetData>
  <conditionalFormatting sqref="E1:E4">
    <cfRule type="cellIs" dxfId="11" priority="1" operator="equal">
      <formula>"zorginnovatie"</formula>
    </cfRule>
  </conditionalFormatting>
  <conditionalFormatting sqref="F3:I24">
    <cfRule type="cellIs" dxfId="10" priority="2" operator="equal">
      <formula>"zorginnovatie"</formula>
    </cfRule>
  </conditionalFormatting>
  <dataValidations count="1">
    <dataValidation type="list" allowBlank="1" showInputMessage="1" showErrorMessage="1" sqref="L3:L24" xr:uid="{619E0C37-8135-470A-9A6D-0796514F8750}">
      <formula1>$P$9:$P$10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F2E44-14EC-4FBC-90AF-8866D18B41D9}">
  <dimension ref="A1:AO40"/>
  <sheetViews>
    <sheetView zoomScale="60" zoomScaleNormal="60" workbookViewId="0">
      <selection activeCell="H4" sqref="H4"/>
    </sheetView>
  </sheetViews>
  <sheetFormatPr defaultColWidth="8.81640625" defaultRowHeight="14.5" x14ac:dyDescent="0.35"/>
  <cols>
    <col min="1" max="1" width="9.1796875" customWidth="1"/>
    <col min="2" max="2" width="8.81640625" customWidth="1"/>
    <col min="3" max="3" width="45.1796875" customWidth="1"/>
    <col min="4" max="4" width="65" style="54" customWidth="1"/>
    <col min="5" max="5" width="59" style="54" customWidth="1"/>
    <col min="6" max="9" width="14.81640625" customWidth="1"/>
    <col min="10" max="11" width="28.81640625" customWidth="1"/>
    <col min="12" max="12" width="10.1796875" customWidth="1"/>
    <col min="13" max="13" width="27.08984375" customWidth="1"/>
  </cols>
  <sheetData>
    <row r="1" spans="1:16" s="12" customFormat="1" ht="124" x14ac:dyDescent="0.35">
      <c r="A1" s="78" t="s">
        <v>404</v>
      </c>
      <c r="B1" s="79" t="s">
        <v>0</v>
      </c>
      <c r="C1" s="79" t="s">
        <v>0</v>
      </c>
      <c r="D1" s="80" t="s">
        <v>2</v>
      </c>
      <c r="E1" s="80" t="s">
        <v>1</v>
      </c>
      <c r="F1" s="81" t="s">
        <v>458</v>
      </c>
      <c r="G1" s="101" t="s">
        <v>492</v>
      </c>
      <c r="H1" s="101" t="s">
        <v>494</v>
      </c>
      <c r="I1" s="81" t="s">
        <v>452</v>
      </c>
      <c r="J1" s="11" t="s">
        <v>474</v>
      </c>
      <c r="K1" s="99" t="s">
        <v>479</v>
      </c>
      <c r="L1" s="81" t="s">
        <v>453</v>
      </c>
      <c r="M1" s="81" t="s">
        <v>454</v>
      </c>
      <c r="N1" s="81" t="s">
        <v>455</v>
      </c>
      <c r="O1" s="81" t="s">
        <v>456</v>
      </c>
      <c r="P1" s="82" t="s">
        <v>457</v>
      </c>
    </row>
    <row r="2" spans="1:16" s="2" customFormat="1" ht="15.5" x14ac:dyDescent="0.35">
      <c r="A2" s="57"/>
      <c r="B2" s="57"/>
      <c r="C2" s="59" t="s">
        <v>6</v>
      </c>
      <c r="D2" s="58"/>
      <c r="E2" s="58"/>
      <c r="F2" s="59"/>
      <c r="G2" s="59"/>
      <c r="H2" s="59"/>
      <c r="I2" s="59"/>
      <c r="J2" s="59"/>
      <c r="K2" s="59"/>
      <c r="L2" s="59"/>
      <c r="M2" s="59"/>
      <c r="N2" s="57"/>
      <c r="O2" s="57"/>
      <c r="P2" s="57"/>
    </row>
    <row r="3" spans="1:16" s="2" customFormat="1" ht="46.5" x14ac:dyDescent="0.35">
      <c r="A3" s="5">
        <v>1</v>
      </c>
      <c r="B3" s="5">
        <v>284</v>
      </c>
      <c r="C3" s="5" t="s">
        <v>51</v>
      </c>
      <c r="D3" s="83" t="s">
        <v>443</v>
      </c>
      <c r="E3" s="55" t="s">
        <v>54</v>
      </c>
      <c r="F3" s="5" t="s">
        <v>28</v>
      </c>
      <c r="G3" s="5"/>
      <c r="H3" s="5"/>
      <c r="I3" s="5"/>
      <c r="J3" s="5" t="s">
        <v>417</v>
      </c>
      <c r="K3" s="5"/>
      <c r="L3" s="5"/>
      <c r="M3" s="5"/>
      <c r="N3" s="5"/>
      <c r="O3" s="5"/>
      <c r="P3" s="5"/>
    </row>
    <row r="4" spans="1:16" s="2" customFormat="1" ht="139.5" x14ac:dyDescent="0.35">
      <c r="A4" s="5">
        <v>2</v>
      </c>
      <c r="B4" s="5">
        <v>286</v>
      </c>
      <c r="C4" s="5" t="s">
        <v>51</v>
      </c>
      <c r="D4" s="83" t="s">
        <v>76</v>
      </c>
      <c r="E4" s="55" t="s">
        <v>77</v>
      </c>
      <c r="F4" s="5" t="s">
        <v>28</v>
      </c>
      <c r="G4" s="5"/>
      <c r="H4" s="5"/>
      <c r="I4" s="5"/>
      <c r="J4" s="5" t="s">
        <v>417</v>
      </c>
      <c r="K4" s="5"/>
      <c r="L4" s="5"/>
      <c r="M4" s="5"/>
      <c r="N4" s="5"/>
      <c r="O4" s="5"/>
      <c r="P4" s="5"/>
    </row>
    <row r="5" spans="1:16" s="2" customFormat="1" ht="108.5" x14ac:dyDescent="0.35">
      <c r="A5" s="5">
        <v>3</v>
      </c>
      <c r="B5" s="5">
        <v>287</v>
      </c>
      <c r="C5" s="5" t="s">
        <v>140</v>
      </c>
      <c r="D5" s="83" t="s">
        <v>141</v>
      </c>
      <c r="E5" s="55" t="s">
        <v>142</v>
      </c>
      <c r="F5" s="5" t="s">
        <v>28</v>
      </c>
      <c r="G5" s="5"/>
      <c r="H5" s="5"/>
      <c r="I5" s="5"/>
      <c r="J5" s="5" t="s">
        <v>417</v>
      </c>
      <c r="K5" s="5"/>
      <c r="L5" s="5"/>
      <c r="M5" s="5"/>
      <c r="N5" s="5"/>
      <c r="O5" s="5"/>
      <c r="P5" s="5"/>
    </row>
    <row r="6" spans="1:16" s="2" customFormat="1" ht="93" x14ac:dyDescent="0.35">
      <c r="A6" s="5">
        <v>4</v>
      </c>
      <c r="B6" s="5">
        <v>288</v>
      </c>
      <c r="C6" s="5" t="s">
        <v>140</v>
      </c>
      <c r="D6" s="83" t="s">
        <v>143</v>
      </c>
      <c r="E6" s="55" t="s">
        <v>144</v>
      </c>
      <c r="F6" s="5" t="s">
        <v>28</v>
      </c>
      <c r="G6" s="5"/>
      <c r="H6" s="5"/>
      <c r="I6" s="5"/>
      <c r="J6" s="5" t="s">
        <v>417</v>
      </c>
      <c r="K6" s="5"/>
      <c r="L6" s="5"/>
      <c r="M6" s="5"/>
      <c r="N6" s="5"/>
      <c r="O6" s="5"/>
      <c r="P6" s="5"/>
    </row>
    <row r="7" spans="1:16" s="2" customFormat="1" ht="62" x14ac:dyDescent="0.35">
      <c r="A7" s="5">
        <v>5</v>
      </c>
      <c r="B7" s="5">
        <v>289</v>
      </c>
      <c r="C7" s="5" t="s">
        <v>140</v>
      </c>
      <c r="D7" s="83" t="s">
        <v>147</v>
      </c>
      <c r="E7" s="55" t="s">
        <v>148</v>
      </c>
      <c r="F7" s="5" t="s">
        <v>25</v>
      </c>
      <c r="G7" s="5"/>
      <c r="H7" s="5"/>
      <c r="I7" s="5"/>
      <c r="J7" s="5" t="s">
        <v>417</v>
      </c>
      <c r="K7" s="5"/>
      <c r="L7" s="5"/>
      <c r="M7" s="5"/>
      <c r="N7" s="5"/>
      <c r="O7" s="5"/>
      <c r="P7" s="5"/>
    </row>
    <row r="8" spans="1:16" s="2" customFormat="1" ht="62" x14ac:dyDescent="0.35">
      <c r="A8" s="5">
        <v>6</v>
      </c>
      <c r="B8" s="5">
        <v>290</v>
      </c>
      <c r="C8" s="5" t="s">
        <v>51</v>
      </c>
      <c r="D8" s="83" t="s">
        <v>149</v>
      </c>
      <c r="E8" s="55" t="s">
        <v>150</v>
      </c>
      <c r="F8" s="5" t="s">
        <v>25</v>
      </c>
      <c r="G8" s="5"/>
      <c r="H8" s="5"/>
      <c r="I8" s="5"/>
      <c r="J8" s="5" t="s">
        <v>417</v>
      </c>
      <c r="K8" s="5"/>
      <c r="L8" s="5"/>
      <c r="M8" s="5"/>
      <c r="N8" s="5"/>
      <c r="O8" s="5"/>
      <c r="P8" s="5"/>
    </row>
    <row r="9" spans="1:16" s="2" customFormat="1" ht="62" x14ac:dyDescent="0.35">
      <c r="A9" s="5">
        <v>7</v>
      </c>
      <c r="B9" s="5">
        <v>291</v>
      </c>
      <c r="C9" s="5" t="s">
        <v>51</v>
      </c>
      <c r="D9" s="83" t="s">
        <v>151</v>
      </c>
      <c r="E9" s="55" t="s">
        <v>152</v>
      </c>
      <c r="F9" s="5" t="s">
        <v>25</v>
      </c>
      <c r="G9" s="5"/>
      <c r="H9" s="5"/>
      <c r="I9" s="5"/>
      <c r="J9" s="5" t="s">
        <v>417</v>
      </c>
      <c r="K9" s="5"/>
      <c r="L9" s="5"/>
      <c r="M9" s="5"/>
      <c r="N9" s="5"/>
      <c r="O9" s="5"/>
      <c r="P9" s="5"/>
    </row>
    <row r="10" spans="1:16" s="2" customFormat="1" ht="77.5" x14ac:dyDescent="0.35">
      <c r="A10" s="5">
        <v>8</v>
      </c>
      <c r="B10" s="5">
        <v>300</v>
      </c>
      <c r="C10" s="5" t="s">
        <v>339</v>
      </c>
      <c r="D10" s="56" t="s">
        <v>337</v>
      </c>
      <c r="E10" s="56" t="s">
        <v>338</v>
      </c>
      <c r="F10" s="5" t="s">
        <v>25</v>
      </c>
      <c r="G10" s="5"/>
      <c r="H10" s="5"/>
      <c r="I10" s="5"/>
      <c r="J10" s="5" t="s">
        <v>417</v>
      </c>
      <c r="K10" s="5"/>
      <c r="L10" s="5"/>
      <c r="M10" s="5"/>
      <c r="N10" s="5"/>
      <c r="O10" s="5"/>
      <c r="P10" s="5"/>
    </row>
    <row r="11" spans="1:16" s="2" customFormat="1" ht="31" x14ac:dyDescent="0.35">
      <c r="A11" s="5">
        <v>9</v>
      </c>
      <c r="B11" s="5">
        <v>301</v>
      </c>
      <c r="C11" s="5" t="s">
        <v>356</v>
      </c>
      <c r="D11" s="56" t="s">
        <v>354</v>
      </c>
      <c r="E11" s="56" t="s">
        <v>355</v>
      </c>
      <c r="F11" s="5" t="s">
        <v>25</v>
      </c>
      <c r="G11" s="5"/>
      <c r="H11" s="5"/>
      <c r="I11" s="5"/>
      <c r="J11" s="5" t="s">
        <v>417</v>
      </c>
      <c r="K11" s="5"/>
      <c r="L11" s="5"/>
      <c r="M11" s="5"/>
      <c r="N11" s="5"/>
      <c r="O11" s="5"/>
      <c r="P11" s="5"/>
    </row>
    <row r="12" spans="1:16" s="2" customFormat="1" ht="108.5" x14ac:dyDescent="0.35">
      <c r="A12" s="5">
        <v>10</v>
      </c>
      <c r="B12" s="5">
        <v>144</v>
      </c>
      <c r="C12" s="7" t="s">
        <v>362</v>
      </c>
      <c r="D12" s="56" t="s">
        <v>360</v>
      </c>
      <c r="E12" s="56" t="s">
        <v>361</v>
      </c>
      <c r="F12" s="6" t="s">
        <v>19</v>
      </c>
      <c r="G12" s="6"/>
      <c r="H12" s="6"/>
      <c r="I12" s="6"/>
      <c r="J12" s="6" t="s">
        <v>415</v>
      </c>
      <c r="K12" s="6"/>
      <c r="L12" s="5"/>
      <c r="M12" s="6"/>
      <c r="N12" s="6"/>
      <c r="O12" s="5"/>
      <c r="P12" s="5"/>
    </row>
    <row r="13" spans="1:16" s="2" customFormat="1" ht="31" x14ac:dyDescent="0.35">
      <c r="A13" s="5">
        <v>11</v>
      </c>
      <c r="B13" s="5">
        <v>240</v>
      </c>
      <c r="C13" s="7" t="s">
        <v>287</v>
      </c>
      <c r="D13" s="23" t="s">
        <v>268</v>
      </c>
      <c r="E13" s="56"/>
      <c r="F13" s="5" t="s">
        <v>25</v>
      </c>
      <c r="G13" s="5"/>
      <c r="H13" s="5"/>
      <c r="I13" s="5"/>
      <c r="J13" s="5" t="s">
        <v>415</v>
      </c>
      <c r="K13" s="5"/>
      <c r="L13" s="5"/>
      <c r="M13" s="5"/>
      <c r="N13" s="5"/>
      <c r="O13" s="5"/>
      <c r="P13" s="5"/>
    </row>
    <row r="14" spans="1:16" s="2" customFormat="1" ht="46.5" x14ac:dyDescent="0.35">
      <c r="A14" s="5">
        <v>12</v>
      </c>
      <c r="B14" s="5">
        <v>248</v>
      </c>
      <c r="C14" s="7" t="s">
        <v>289</v>
      </c>
      <c r="D14" s="56" t="s">
        <v>276</v>
      </c>
      <c r="E14" s="56"/>
      <c r="F14" s="5" t="s">
        <v>25</v>
      </c>
      <c r="G14" s="5"/>
      <c r="H14" s="5"/>
      <c r="I14" s="5"/>
      <c r="J14" s="5" t="s">
        <v>415</v>
      </c>
      <c r="K14" s="5"/>
      <c r="L14" s="5"/>
      <c r="M14" s="5"/>
      <c r="N14" s="5"/>
      <c r="O14" s="5"/>
      <c r="P14" s="5"/>
    </row>
    <row r="15" spans="1:16" s="2" customFormat="1" ht="31" x14ac:dyDescent="0.35">
      <c r="A15" s="5">
        <v>13</v>
      </c>
      <c r="B15" s="5">
        <v>249</v>
      </c>
      <c r="C15" s="7" t="s">
        <v>290</v>
      </c>
      <c r="D15" s="56" t="s">
        <v>277</v>
      </c>
      <c r="E15" s="56"/>
      <c r="F15" s="5" t="s">
        <v>25</v>
      </c>
      <c r="G15" s="5"/>
      <c r="H15" s="5"/>
      <c r="I15" s="5"/>
      <c r="J15" s="5" t="s">
        <v>415</v>
      </c>
      <c r="K15" s="5"/>
      <c r="L15" s="5"/>
      <c r="M15" s="5"/>
      <c r="N15" s="5"/>
      <c r="O15" s="5"/>
      <c r="P15" s="5"/>
    </row>
    <row r="16" spans="1:16" s="2" customFormat="1" ht="31" x14ac:dyDescent="0.35">
      <c r="A16" s="5">
        <v>14</v>
      </c>
      <c r="B16" s="5">
        <v>251</v>
      </c>
      <c r="C16" s="7" t="s">
        <v>291</v>
      </c>
      <c r="D16" s="56" t="s">
        <v>278</v>
      </c>
      <c r="E16" s="56"/>
      <c r="F16" s="5" t="s">
        <v>25</v>
      </c>
      <c r="G16" s="5"/>
      <c r="H16" s="5"/>
      <c r="I16" s="5"/>
      <c r="J16" s="5" t="s">
        <v>415</v>
      </c>
      <c r="K16" s="5"/>
      <c r="L16" s="5"/>
      <c r="M16" s="5"/>
      <c r="N16" s="5"/>
      <c r="O16" s="5"/>
      <c r="P16" s="5"/>
    </row>
    <row r="17" spans="1:41" s="2" customFormat="1" ht="46.5" x14ac:dyDescent="0.35">
      <c r="A17" s="5">
        <v>15</v>
      </c>
      <c r="B17" s="5">
        <v>252</v>
      </c>
      <c r="C17" s="7" t="s">
        <v>292</v>
      </c>
      <c r="D17" s="56" t="s">
        <v>279</v>
      </c>
      <c r="E17" s="56" t="s">
        <v>285</v>
      </c>
      <c r="F17" s="5" t="s">
        <v>25</v>
      </c>
      <c r="G17" s="5"/>
      <c r="H17" s="5"/>
      <c r="I17" s="5"/>
      <c r="J17" s="5" t="s">
        <v>415</v>
      </c>
      <c r="K17" s="5"/>
      <c r="L17" s="5"/>
      <c r="M17" s="5"/>
      <c r="N17" s="5"/>
      <c r="O17" s="5"/>
      <c r="P17" s="5"/>
    </row>
    <row r="18" spans="1:41" s="2" customFormat="1" ht="62" x14ac:dyDescent="0.35">
      <c r="A18" s="5">
        <v>16</v>
      </c>
      <c r="B18" s="5">
        <v>253</v>
      </c>
      <c r="C18" s="7" t="s">
        <v>292</v>
      </c>
      <c r="D18" s="56" t="s">
        <v>280</v>
      </c>
      <c r="E18" s="56" t="s">
        <v>286</v>
      </c>
      <c r="F18" s="5" t="s">
        <v>25</v>
      </c>
      <c r="G18" s="5"/>
      <c r="H18" s="5"/>
      <c r="I18" s="5"/>
      <c r="J18" s="5" t="s">
        <v>415</v>
      </c>
      <c r="K18" s="5"/>
      <c r="L18" s="5"/>
      <c r="M18" s="5"/>
      <c r="N18" s="5"/>
      <c r="O18" s="5"/>
      <c r="P18" s="5"/>
    </row>
    <row r="19" spans="1:41" s="2" customFormat="1" ht="46.5" x14ac:dyDescent="0.35">
      <c r="A19" s="5">
        <v>17</v>
      </c>
      <c r="B19" s="5">
        <v>259</v>
      </c>
      <c r="C19" s="7" t="s">
        <v>293</v>
      </c>
      <c r="D19" s="56" t="s">
        <v>281</v>
      </c>
      <c r="E19" s="56"/>
      <c r="F19" s="5" t="s">
        <v>25</v>
      </c>
      <c r="G19" s="5"/>
      <c r="H19" s="5"/>
      <c r="I19" s="5"/>
      <c r="J19" s="5" t="s">
        <v>415</v>
      </c>
      <c r="K19" s="5"/>
      <c r="L19" s="5"/>
      <c r="M19" s="5"/>
      <c r="N19" s="5"/>
      <c r="O19" s="5"/>
      <c r="P19" s="5"/>
    </row>
    <row r="20" spans="1:41" s="2" customFormat="1" ht="46.5" x14ac:dyDescent="0.35">
      <c r="A20" s="5">
        <v>18</v>
      </c>
      <c r="B20" s="5">
        <v>260</v>
      </c>
      <c r="C20" s="7" t="s">
        <v>293</v>
      </c>
      <c r="D20" s="56" t="s">
        <v>282</v>
      </c>
      <c r="E20" s="56"/>
      <c r="F20" s="5" t="s">
        <v>25</v>
      </c>
      <c r="G20" s="5"/>
      <c r="H20" s="5"/>
      <c r="I20" s="5"/>
      <c r="J20" s="5" t="s">
        <v>415</v>
      </c>
      <c r="K20" s="5"/>
      <c r="L20" s="5"/>
      <c r="M20" s="5"/>
      <c r="N20" s="5"/>
      <c r="O20" s="5"/>
      <c r="P20" s="5"/>
    </row>
    <row r="21" spans="1:41" s="2" customFormat="1" ht="46.5" x14ac:dyDescent="0.35">
      <c r="A21" s="5">
        <v>19</v>
      </c>
      <c r="B21" s="5">
        <v>261</v>
      </c>
      <c r="C21" s="7" t="s">
        <v>293</v>
      </c>
      <c r="D21" s="56" t="s">
        <v>283</v>
      </c>
      <c r="E21" s="56"/>
      <c r="F21" s="5" t="s">
        <v>25</v>
      </c>
      <c r="G21" s="5"/>
      <c r="H21" s="5"/>
      <c r="I21" s="5"/>
      <c r="J21" s="5" t="s">
        <v>415</v>
      </c>
      <c r="K21" s="5"/>
      <c r="L21" s="5"/>
      <c r="M21" s="5"/>
      <c r="N21" s="5"/>
      <c r="O21" s="5"/>
      <c r="P21" s="5"/>
    </row>
    <row r="22" spans="1:41" s="2" customFormat="1" ht="62" x14ac:dyDescent="0.35">
      <c r="A22" s="5">
        <v>20</v>
      </c>
      <c r="B22" s="5">
        <v>262</v>
      </c>
      <c r="C22" s="7" t="s">
        <v>293</v>
      </c>
      <c r="D22" s="56" t="s">
        <v>284</v>
      </c>
      <c r="E22" s="56"/>
      <c r="F22" s="5" t="s">
        <v>25</v>
      </c>
      <c r="G22" s="5"/>
      <c r="H22" s="5"/>
      <c r="I22" s="5"/>
      <c r="J22" s="5" t="s">
        <v>415</v>
      </c>
      <c r="K22" s="5"/>
      <c r="L22" s="5"/>
      <c r="M22" s="5"/>
      <c r="N22" s="5"/>
      <c r="O22" s="5"/>
      <c r="P22" s="5"/>
      <c r="AE22" s="3"/>
      <c r="AF22" s="3"/>
      <c r="AG22" s="3"/>
      <c r="AH22" s="3"/>
      <c r="AI22" s="3"/>
      <c r="AJ22" s="3"/>
      <c r="AK22" s="3"/>
      <c r="AL22" s="3"/>
      <c r="AM22" s="3"/>
      <c r="AN22" s="3"/>
      <c r="AO22" s="3"/>
    </row>
    <row r="23" spans="1:41" s="2" customFormat="1" ht="46.5" x14ac:dyDescent="0.35">
      <c r="A23" s="5">
        <v>21</v>
      </c>
      <c r="B23" s="5">
        <v>271</v>
      </c>
      <c r="C23" s="7" t="s">
        <v>391</v>
      </c>
      <c r="D23" s="56" t="s">
        <v>390</v>
      </c>
      <c r="E23" s="56"/>
      <c r="F23" s="5" t="s">
        <v>25</v>
      </c>
      <c r="G23" s="5"/>
      <c r="H23" s="5"/>
      <c r="I23" s="5"/>
      <c r="J23" s="5" t="s">
        <v>415</v>
      </c>
      <c r="K23" s="5"/>
      <c r="L23" s="5"/>
      <c r="M23" s="5"/>
      <c r="N23" s="5"/>
      <c r="O23" s="5"/>
      <c r="P23" s="5"/>
    </row>
    <row r="24" spans="1:41" s="2" customFormat="1" ht="170.5" x14ac:dyDescent="0.35">
      <c r="A24" s="5">
        <v>22</v>
      </c>
      <c r="B24" s="5">
        <v>208</v>
      </c>
      <c r="C24" s="5" t="s">
        <v>403</v>
      </c>
      <c r="D24" s="56" t="s">
        <v>444</v>
      </c>
      <c r="E24" s="56" t="s">
        <v>397</v>
      </c>
      <c r="F24" s="5" t="s">
        <v>25</v>
      </c>
      <c r="G24" s="5"/>
      <c r="H24" s="5"/>
      <c r="I24" s="5"/>
      <c r="J24" s="5" t="s">
        <v>415</v>
      </c>
      <c r="K24" s="5"/>
      <c r="L24" s="5"/>
      <c r="M24" s="5"/>
      <c r="N24" s="5"/>
      <c r="O24" s="5"/>
      <c r="P24" s="5"/>
    </row>
    <row r="25" spans="1:41" s="2" customFormat="1" ht="217" x14ac:dyDescent="0.35">
      <c r="A25" s="5">
        <v>23</v>
      </c>
      <c r="B25" s="5">
        <v>341</v>
      </c>
      <c r="C25" s="5" t="s">
        <v>58</v>
      </c>
      <c r="D25" s="55" t="s">
        <v>54</v>
      </c>
      <c r="E25" s="55" t="s">
        <v>55</v>
      </c>
      <c r="F25" s="5" t="s">
        <v>25</v>
      </c>
      <c r="G25" s="5"/>
      <c r="H25" s="5"/>
      <c r="I25" s="5"/>
      <c r="J25" s="5" t="s">
        <v>415</v>
      </c>
      <c r="K25" s="5"/>
      <c r="L25" s="5"/>
      <c r="M25" s="5"/>
      <c r="N25" s="5"/>
      <c r="O25" s="5"/>
      <c r="P25" s="5"/>
    </row>
    <row r="26" spans="1:41" s="2" customFormat="1" ht="124" x14ac:dyDescent="0.35">
      <c r="A26" s="5">
        <v>24</v>
      </c>
      <c r="B26" s="5">
        <v>348</v>
      </c>
      <c r="C26" s="5" t="s">
        <v>51</v>
      </c>
      <c r="D26" s="55" t="s">
        <v>78</v>
      </c>
      <c r="E26" s="55" t="s">
        <v>79</v>
      </c>
      <c r="F26" s="5" t="s">
        <v>25</v>
      </c>
      <c r="G26" s="5"/>
      <c r="H26" s="5"/>
      <c r="I26" s="5"/>
      <c r="J26" s="5" t="s">
        <v>415</v>
      </c>
      <c r="K26" s="5"/>
      <c r="L26" s="5"/>
      <c r="M26" s="5"/>
      <c r="N26" s="5"/>
      <c r="O26" s="5"/>
      <c r="P26" s="5"/>
    </row>
    <row r="27" spans="1:41" s="2" customFormat="1" ht="186" x14ac:dyDescent="0.35">
      <c r="A27" s="5">
        <v>25</v>
      </c>
      <c r="B27" s="5">
        <v>294</v>
      </c>
      <c r="C27" s="5" t="s">
        <v>485</v>
      </c>
      <c r="D27" s="55" t="s">
        <v>486</v>
      </c>
      <c r="E27" s="55" t="s">
        <v>487</v>
      </c>
      <c r="F27" s="5" t="s">
        <v>25</v>
      </c>
      <c r="G27" s="5"/>
      <c r="H27" s="5"/>
      <c r="I27" s="5"/>
      <c r="J27" s="5" t="s">
        <v>415</v>
      </c>
      <c r="K27" s="5"/>
      <c r="L27" s="5"/>
      <c r="M27" s="5"/>
      <c r="N27" s="5"/>
      <c r="O27" s="5"/>
      <c r="P27" s="5"/>
    </row>
    <row r="28" spans="1:41" s="2" customFormat="1" ht="15.5" x14ac:dyDescent="0.35">
      <c r="A28" s="57"/>
      <c r="B28" s="57"/>
      <c r="C28" s="59" t="s">
        <v>5</v>
      </c>
      <c r="D28" s="58"/>
      <c r="E28" s="58" t="s">
        <v>488</v>
      </c>
      <c r="F28" s="59"/>
      <c r="G28" s="59"/>
      <c r="H28" s="59"/>
      <c r="I28" s="59"/>
      <c r="J28" s="59"/>
      <c r="K28" s="59"/>
      <c r="L28" s="59"/>
      <c r="M28" s="59"/>
      <c r="N28" s="57"/>
      <c r="O28" s="57"/>
      <c r="P28" s="57"/>
    </row>
    <row r="29" spans="1:41" s="2" customFormat="1" ht="31" x14ac:dyDescent="0.35">
      <c r="A29" s="5">
        <v>1</v>
      </c>
      <c r="B29" s="5">
        <v>236</v>
      </c>
      <c r="C29" s="5" t="s">
        <v>22</v>
      </c>
      <c r="D29" s="83" t="s">
        <v>29</v>
      </c>
      <c r="E29" s="55" t="s">
        <v>489</v>
      </c>
      <c r="F29" s="5" t="s">
        <v>25</v>
      </c>
      <c r="G29" s="5"/>
      <c r="H29" s="5"/>
      <c r="I29" s="5"/>
      <c r="J29" s="5" t="s">
        <v>412</v>
      </c>
      <c r="K29" s="5"/>
      <c r="L29" s="5"/>
      <c r="M29" s="5"/>
      <c r="N29" s="5"/>
      <c r="O29" s="5"/>
      <c r="P29" s="5"/>
    </row>
    <row r="30" spans="1:41" s="2" customFormat="1" ht="77.5" x14ac:dyDescent="0.35">
      <c r="A30" s="5">
        <v>2</v>
      </c>
      <c r="B30" s="5">
        <v>238</v>
      </c>
      <c r="C30" s="5" t="s">
        <v>51</v>
      </c>
      <c r="D30" s="83" t="s">
        <v>82</v>
      </c>
      <c r="E30" s="55" t="s">
        <v>490</v>
      </c>
      <c r="F30" s="5" t="s">
        <v>25</v>
      </c>
      <c r="G30" s="5"/>
      <c r="H30" s="5"/>
      <c r="I30" s="5"/>
      <c r="J30" s="5" t="s">
        <v>415</v>
      </c>
      <c r="K30" s="5"/>
      <c r="L30" s="5"/>
      <c r="M30" s="5"/>
      <c r="N30" s="5"/>
      <c r="O30" s="5"/>
      <c r="P30" s="5"/>
    </row>
    <row r="31" spans="1:41" s="2" customFormat="1" ht="62" x14ac:dyDescent="0.35">
      <c r="A31" s="5">
        <v>3</v>
      </c>
      <c r="B31" s="5">
        <v>241</v>
      </c>
      <c r="C31" s="7" t="s">
        <v>288</v>
      </c>
      <c r="D31" s="23" t="s">
        <v>269</v>
      </c>
      <c r="E31" s="56" t="s">
        <v>488</v>
      </c>
      <c r="F31" s="5" t="s">
        <v>25</v>
      </c>
      <c r="G31" s="5"/>
      <c r="H31" s="5"/>
      <c r="I31" s="5"/>
      <c r="J31" s="5" t="s">
        <v>415</v>
      </c>
      <c r="K31" s="5"/>
      <c r="L31" s="5"/>
      <c r="M31" s="5"/>
      <c r="N31" s="5"/>
      <c r="O31" s="5"/>
      <c r="P31" s="5"/>
    </row>
    <row r="32" spans="1:41" s="2" customFormat="1" ht="139.5" x14ac:dyDescent="0.35">
      <c r="A32" s="5">
        <v>4</v>
      </c>
      <c r="B32" s="5">
        <v>242</v>
      </c>
      <c r="C32" s="7" t="s">
        <v>288</v>
      </c>
      <c r="D32" s="23" t="s">
        <v>270</v>
      </c>
      <c r="E32" s="56" t="s">
        <v>491</v>
      </c>
      <c r="F32" s="5" t="s">
        <v>25</v>
      </c>
      <c r="G32" s="5"/>
      <c r="H32" s="5"/>
      <c r="I32" s="5"/>
      <c r="J32" s="5" t="s">
        <v>415</v>
      </c>
      <c r="K32" s="5"/>
      <c r="L32" s="5"/>
      <c r="M32" s="5"/>
      <c r="N32" s="5"/>
      <c r="O32" s="5"/>
      <c r="P32" s="5"/>
    </row>
    <row r="33" spans="1:41" s="2" customFormat="1" ht="62" x14ac:dyDescent="0.35">
      <c r="A33" s="5">
        <v>5</v>
      </c>
      <c r="B33" s="5">
        <v>243</v>
      </c>
      <c r="C33" s="7" t="s">
        <v>288</v>
      </c>
      <c r="D33" s="23" t="s">
        <v>271</v>
      </c>
      <c r="E33" s="56"/>
      <c r="F33" s="5" t="s">
        <v>25</v>
      </c>
      <c r="G33" s="5"/>
      <c r="H33" s="5"/>
      <c r="I33" s="5"/>
      <c r="J33" s="5" t="s">
        <v>415</v>
      </c>
      <c r="K33" s="5"/>
      <c r="L33" s="5"/>
      <c r="M33" s="5"/>
      <c r="N33" s="5"/>
      <c r="O33" s="5"/>
      <c r="P33" s="5"/>
    </row>
    <row r="34" spans="1:41" s="2" customFormat="1" ht="46.5" x14ac:dyDescent="0.35">
      <c r="A34" s="5">
        <v>6</v>
      </c>
      <c r="B34" s="5">
        <v>244</v>
      </c>
      <c r="C34" s="7" t="s">
        <v>288</v>
      </c>
      <c r="D34" s="23" t="s">
        <v>272</v>
      </c>
      <c r="E34" s="56"/>
      <c r="F34" s="5" t="s">
        <v>25</v>
      </c>
      <c r="G34" s="5"/>
      <c r="H34" s="5"/>
      <c r="I34" s="5"/>
      <c r="J34" s="5" t="s">
        <v>415</v>
      </c>
      <c r="K34" s="5"/>
      <c r="L34" s="5"/>
      <c r="M34" s="5"/>
      <c r="N34" s="5"/>
      <c r="O34" s="5"/>
      <c r="P34" s="5"/>
    </row>
    <row r="35" spans="1:41" s="2" customFormat="1" ht="46.5" x14ac:dyDescent="0.35">
      <c r="A35" s="5">
        <v>7</v>
      </c>
      <c r="B35" s="5">
        <v>245</v>
      </c>
      <c r="C35" s="7" t="s">
        <v>288</v>
      </c>
      <c r="D35" s="23" t="s">
        <v>273</v>
      </c>
      <c r="E35" s="56"/>
      <c r="F35" s="5" t="s">
        <v>25</v>
      </c>
      <c r="G35" s="5"/>
      <c r="H35" s="5"/>
      <c r="I35" s="5"/>
      <c r="J35" s="5" t="s">
        <v>415</v>
      </c>
      <c r="K35" s="5"/>
      <c r="L35" s="5"/>
      <c r="M35" s="5"/>
      <c r="N35" s="5"/>
      <c r="O35" s="5"/>
      <c r="P35" s="5"/>
    </row>
    <row r="36" spans="1:41" s="2" customFormat="1" ht="31" x14ac:dyDescent="0.35">
      <c r="A36" s="5">
        <v>8</v>
      </c>
      <c r="B36" s="5">
        <v>246</v>
      </c>
      <c r="C36" s="7" t="s">
        <v>288</v>
      </c>
      <c r="D36" s="23" t="s">
        <v>274</v>
      </c>
      <c r="E36" s="56"/>
      <c r="F36" s="5" t="s">
        <v>25</v>
      </c>
      <c r="G36" s="5"/>
      <c r="H36" s="5"/>
      <c r="I36" s="5"/>
      <c r="J36" s="5" t="s">
        <v>415</v>
      </c>
      <c r="K36" s="5"/>
      <c r="L36" s="5"/>
      <c r="M36" s="5"/>
      <c r="N36" s="5"/>
      <c r="O36" s="5"/>
      <c r="P36" s="5"/>
      <c r="AE36" s="4"/>
      <c r="AF36" s="4"/>
      <c r="AG36" s="4"/>
      <c r="AH36" s="4"/>
      <c r="AI36" s="4"/>
      <c r="AJ36" s="4"/>
      <c r="AK36" s="4"/>
      <c r="AL36" s="4"/>
      <c r="AM36" s="4"/>
      <c r="AN36" s="4"/>
      <c r="AO36" s="4"/>
    </row>
    <row r="37" spans="1:41" s="2" customFormat="1" ht="31" x14ac:dyDescent="0.35">
      <c r="A37" s="5">
        <v>9</v>
      </c>
      <c r="B37" s="5">
        <v>247</v>
      </c>
      <c r="C37" s="7" t="s">
        <v>288</v>
      </c>
      <c r="D37" s="23" t="s">
        <v>275</v>
      </c>
      <c r="E37" s="56"/>
      <c r="F37" s="5" t="s">
        <v>25</v>
      </c>
      <c r="G37" s="5"/>
      <c r="H37" s="5"/>
      <c r="I37" s="5"/>
      <c r="J37" s="5" t="s">
        <v>415</v>
      </c>
      <c r="K37" s="5"/>
      <c r="L37" s="5"/>
      <c r="M37" s="5"/>
      <c r="N37" s="5"/>
      <c r="O37" s="5"/>
      <c r="P37" s="5"/>
      <c r="AE37" s="4"/>
      <c r="AF37" s="4"/>
      <c r="AG37" s="4"/>
      <c r="AH37" s="4"/>
      <c r="AI37" s="4"/>
      <c r="AJ37" s="4"/>
      <c r="AK37" s="4"/>
      <c r="AL37" s="4"/>
      <c r="AM37" s="4"/>
      <c r="AN37" s="4"/>
      <c r="AO37" s="4"/>
    </row>
    <row r="38" spans="1:41" s="2" customFormat="1" ht="15.5" x14ac:dyDescent="0.35">
      <c r="A38" s="5">
        <v>10</v>
      </c>
      <c r="B38" s="5">
        <v>266</v>
      </c>
      <c r="C38" s="7" t="s">
        <v>348</v>
      </c>
      <c r="D38" s="56" t="s">
        <v>347</v>
      </c>
      <c r="E38" s="56"/>
      <c r="F38" s="5" t="s">
        <v>25</v>
      </c>
      <c r="G38" s="5"/>
      <c r="H38" s="5"/>
      <c r="I38" s="5"/>
      <c r="J38" s="5" t="s">
        <v>415</v>
      </c>
      <c r="K38" s="5"/>
      <c r="L38" s="5"/>
      <c r="M38" s="5"/>
      <c r="N38" s="5"/>
      <c r="O38" s="5"/>
      <c r="P38" s="5"/>
      <c r="AE38" s="4"/>
      <c r="AF38" s="4"/>
      <c r="AG38" s="4"/>
      <c r="AH38" s="4"/>
      <c r="AI38" s="4"/>
      <c r="AJ38" s="4"/>
      <c r="AK38" s="4"/>
      <c r="AL38" s="4"/>
      <c r="AM38" s="4"/>
      <c r="AN38" s="4"/>
      <c r="AO38" s="4"/>
    </row>
    <row r="39" spans="1:41" s="2" customFormat="1" ht="46.5" x14ac:dyDescent="0.35">
      <c r="A39" s="5">
        <v>11</v>
      </c>
      <c r="B39" s="5">
        <v>269</v>
      </c>
      <c r="C39" s="7" t="s">
        <v>389</v>
      </c>
      <c r="D39" s="56" t="s">
        <v>385</v>
      </c>
      <c r="E39" s="56" t="s">
        <v>386</v>
      </c>
      <c r="F39" s="5" t="s">
        <v>25</v>
      </c>
      <c r="G39" s="5"/>
      <c r="H39" s="5"/>
      <c r="I39" s="5"/>
      <c r="J39" s="5" t="s">
        <v>415</v>
      </c>
      <c r="K39" s="5"/>
      <c r="L39" s="5"/>
      <c r="M39" s="5"/>
      <c r="N39" s="5"/>
      <c r="O39" s="5"/>
      <c r="P39" s="5"/>
      <c r="AE39" s="3"/>
      <c r="AF39" s="3"/>
      <c r="AG39" s="3"/>
      <c r="AH39" s="3"/>
      <c r="AI39" s="3"/>
      <c r="AJ39" s="3"/>
      <c r="AK39" s="3"/>
      <c r="AL39" s="3"/>
      <c r="AM39" s="3"/>
      <c r="AN39" s="3"/>
      <c r="AO39" s="3"/>
    </row>
    <row r="40" spans="1:41" s="2" customFormat="1" ht="93" x14ac:dyDescent="0.35">
      <c r="A40" s="5">
        <v>12</v>
      </c>
      <c r="B40" s="5">
        <v>270</v>
      </c>
      <c r="C40" s="7" t="s">
        <v>389</v>
      </c>
      <c r="D40" s="56" t="s">
        <v>387</v>
      </c>
      <c r="E40" s="56" t="s">
        <v>388</v>
      </c>
      <c r="F40" s="5" t="s">
        <v>25</v>
      </c>
      <c r="G40" s="5"/>
      <c r="H40" s="5"/>
      <c r="I40" s="5"/>
      <c r="J40" s="5" t="s">
        <v>415</v>
      </c>
      <c r="K40" s="5"/>
      <c r="L40" s="5"/>
      <c r="M40" s="5"/>
      <c r="N40" s="5"/>
      <c r="O40" s="5"/>
      <c r="P40" s="5"/>
    </row>
  </sheetData>
  <conditionalFormatting sqref="E1">
    <cfRule type="cellIs" dxfId="9" priority="3" operator="equal">
      <formula>"zorginnovatie"</formula>
    </cfRule>
  </conditionalFormatting>
  <conditionalFormatting sqref="F2:I40">
    <cfRule type="cellIs" dxfId="8" priority="1" operator="equal">
      <formula>"zorginnovatie"</formula>
    </cfRule>
  </conditionalFormatting>
  <dataValidations count="2">
    <dataValidation type="list" allowBlank="1" showInputMessage="1" showErrorMessage="1" sqref="K2:K40" xr:uid="{AA5A257A-E699-4BA8-A831-F373AA7A4074}">
      <formula1>$P$3:$P$7</formula1>
    </dataValidation>
    <dataValidation type="list" allowBlank="1" showInputMessage="1" showErrorMessage="1" sqref="L2 L12:L40" xr:uid="{14C928A5-B542-4A9A-A54E-706F2F04A11A}">
      <formula1>$P$6:$P$9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70FC6-AC9F-4385-B9D6-BC7091A148FD}">
  <dimension ref="A1:P35"/>
  <sheetViews>
    <sheetView zoomScale="60" zoomScaleNormal="60" workbookViewId="0">
      <pane ySplit="1" topLeftCell="A23" activePane="bottomLeft" state="frozen"/>
      <selection pane="bottomLeft" activeCell="H24" sqref="H24"/>
    </sheetView>
  </sheetViews>
  <sheetFormatPr defaultColWidth="8.81640625" defaultRowHeight="14.5" x14ac:dyDescent="0.35"/>
  <cols>
    <col min="1" max="1" width="8.81640625" style="14"/>
    <col min="2" max="2" width="8.81640625" style="14" hidden="1" customWidth="1"/>
    <col min="3" max="3" width="28.453125" style="14" customWidth="1"/>
    <col min="4" max="4" width="55.453125" style="14" customWidth="1"/>
    <col min="5" max="5" width="63" style="14" customWidth="1"/>
    <col min="6" max="8" width="20.6328125" style="14" customWidth="1"/>
    <col min="9" max="9" width="18.6328125" style="14" customWidth="1"/>
    <col min="10" max="11" width="21.36328125" style="49" customWidth="1"/>
    <col min="12" max="12" width="12.81640625" style="14" customWidth="1"/>
    <col min="13" max="13" width="11.1796875" style="14" customWidth="1"/>
    <col min="14" max="15" width="8.81640625" style="14"/>
    <col min="16" max="16" width="19.54296875" style="14" customWidth="1"/>
    <col min="17" max="16384" width="8.81640625" style="14"/>
  </cols>
  <sheetData>
    <row r="1" spans="1:16" s="12" customFormat="1" ht="58.5" thickBot="1" x14ac:dyDescent="0.4">
      <c r="A1" s="26" t="s">
        <v>404</v>
      </c>
      <c r="B1" s="27" t="s">
        <v>14</v>
      </c>
      <c r="C1" s="27" t="s">
        <v>0</v>
      </c>
      <c r="D1" s="27" t="s">
        <v>2</v>
      </c>
      <c r="E1" s="27" t="s">
        <v>1</v>
      </c>
      <c r="F1" s="53" t="s">
        <v>458</v>
      </c>
      <c r="G1" s="103" t="s">
        <v>492</v>
      </c>
      <c r="H1" s="103" t="s">
        <v>493</v>
      </c>
      <c r="I1" s="28" t="s">
        <v>452</v>
      </c>
      <c r="J1" s="28" t="s">
        <v>474</v>
      </c>
      <c r="K1" s="28" t="s">
        <v>479</v>
      </c>
      <c r="L1" s="28" t="s">
        <v>453</v>
      </c>
      <c r="M1" s="28" t="s">
        <v>454</v>
      </c>
      <c r="N1" s="28" t="s">
        <v>455</v>
      </c>
      <c r="O1" s="28" t="s">
        <v>456</v>
      </c>
      <c r="P1" s="29" t="s">
        <v>457</v>
      </c>
    </row>
    <row r="2" spans="1:16" s="12" customFormat="1" ht="16" thickBot="1" x14ac:dyDescent="0.4">
      <c r="A2" s="33"/>
      <c r="B2" s="34"/>
      <c r="C2" s="35" t="s">
        <v>7</v>
      </c>
      <c r="D2" s="35"/>
      <c r="E2" s="35"/>
      <c r="F2" s="35"/>
      <c r="G2" s="102"/>
      <c r="H2" s="102"/>
      <c r="I2" s="36"/>
      <c r="J2" s="46"/>
      <c r="K2" s="46"/>
      <c r="L2" s="36"/>
      <c r="M2" s="36"/>
      <c r="N2" s="36"/>
      <c r="O2" s="36"/>
      <c r="P2" s="37"/>
    </row>
    <row r="3" spans="1:16" s="12" customFormat="1" ht="409.5" x14ac:dyDescent="0.35">
      <c r="A3" s="38">
        <v>1</v>
      </c>
      <c r="B3" s="30">
        <v>5</v>
      </c>
      <c r="C3" s="30" t="s">
        <v>51</v>
      </c>
      <c r="D3" s="31" t="s">
        <v>52</v>
      </c>
      <c r="E3" s="31" t="s">
        <v>53</v>
      </c>
      <c r="F3" s="32" t="s">
        <v>28</v>
      </c>
      <c r="G3" s="32"/>
      <c r="H3" s="32"/>
      <c r="I3" s="30"/>
      <c r="J3" s="31" t="s">
        <v>415</v>
      </c>
      <c r="K3" s="31"/>
      <c r="L3" s="30"/>
      <c r="M3" s="30"/>
      <c r="N3" s="30"/>
      <c r="O3" s="30"/>
      <c r="P3" s="39"/>
    </row>
    <row r="4" spans="1:16" s="12" customFormat="1" ht="46.5" x14ac:dyDescent="0.35">
      <c r="A4" s="40">
        <v>2</v>
      </c>
      <c r="B4" s="19">
        <v>358</v>
      </c>
      <c r="C4" s="19" t="s">
        <v>162</v>
      </c>
      <c r="D4" s="20" t="s">
        <v>160</v>
      </c>
      <c r="E4" s="20" t="s">
        <v>161</v>
      </c>
      <c r="F4" s="19" t="s">
        <v>28</v>
      </c>
      <c r="G4" s="19"/>
      <c r="H4" s="19"/>
      <c r="I4" s="19"/>
      <c r="J4" s="20"/>
      <c r="K4" s="20"/>
      <c r="L4" s="19"/>
      <c r="M4" s="19"/>
      <c r="N4" s="19"/>
      <c r="O4" s="19"/>
      <c r="P4" s="41"/>
    </row>
    <row r="5" spans="1:16" s="12" customFormat="1" ht="93" x14ac:dyDescent="0.35">
      <c r="A5" s="40">
        <v>3</v>
      </c>
      <c r="B5" s="19">
        <v>10</v>
      </c>
      <c r="C5" s="19" t="s">
        <v>51</v>
      </c>
      <c r="D5" s="20" t="s">
        <v>88</v>
      </c>
      <c r="E5" s="20" t="s">
        <v>89</v>
      </c>
      <c r="F5" s="19" t="s">
        <v>25</v>
      </c>
      <c r="G5" s="19"/>
      <c r="H5" s="19"/>
      <c r="I5" s="19"/>
      <c r="J5" s="47" t="s">
        <v>408</v>
      </c>
      <c r="K5" s="47"/>
      <c r="L5" s="19"/>
      <c r="M5" s="19"/>
      <c r="N5" s="19"/>
      <c r="O5" s="19"/>
      <c r="P5" s="41"/>
    </row>
    <row r="6" spans="1:16" s="12" customFormat="1" ht="25" x14ac:dyDescent="0.35">
      <c r="A6" s="40">
        <v>4</v>
      </c>
      <c r="B6" s="19">
        <v>11</v>
      </c>
      <c r="C6" s="21" t="s">
        <v>236</v>
      </c>
      <c r="D6" s="22" t="s">
        <v>205</v>
      </c>
      <c r="E6" s="22"/>
      <c r="F6" s="19" t="s">
        <v>25</v>
      </c>
      <c r="G6" s="19"/>
      <c r="H6" s="19"/>
      <c r="I6" s="19"/>
      <c r="J6" s="47" t="s">
        <v>409</v>
      </c>
      <c r="K6" s="47"/>
      <c r="L6" s="19"/>
      <c r="M6" s="19"/>
      <c r="N6" s="19"/>
      <c r="O6" s="19"/>
      <c r="P6" s="41"/>
    </row>
    <row r="7" spans="1:16" s="12" customFormat="1" ht="37.5" x14ac:dyDescent="0.35">
      <c r="A7" s="40">
        <v>5</v>
      </c>
      <c r="B7" s="19">
        <v>12</v>
      </c>
      <c r="C7" s="21" t="s">
        <v>237</v>
      </c>
      <c r="D7" s="22" t="s">
        <v>206</v>
      </c>
      <c r="E7" s="22"/>
      <c r="F7" s="19" t="s">
        <v>25</v>
      </c>
      <c r="G7" s="19"/>
      <c r="H7" s="19"/>
      <c r="I7" s="19"/>
      <c r="J7" s="47" t="s">
        <v>410</v>
      </c>
      <c r="K7" s="47"/>
      <c r="L7" s="19"/>
      <c r="M7" s="19"/>
      <c r="N7" s="19"/>
      <c r="O7" s="19"/>
      <c r="P7" s="41"/>
    </row>
    <row r="8" spans="1:16" s="12" customFormat="1" ht="31" x14ac:dyDescent="0.35">
      <c r="A8" s="40">
        <v>6</v>
      </c>
      <c r="B8" s="19">
        <v>13</v>
      </c>
      <c r="C8" s="21" t="s">
        <v>237</v>
      </c>
      <c r="D8" s="22" t="s">
        <v>207</v>
      </c>
      <c r="E8" s="22"/>
      <c r="F8" s="19" t="s">
        <v>25</v>
      </c>
      <c r="G8" s="19"/>
      <c r="H8" s="19"/>
      <c r="I8" s="19"/>
      <c r="J8" s="47" t="s">
        <v>411</v>
      </c>
      <c r="K8" s="47"/>
      <c r="L8" s="19"/>
      <c r="M8" s="19"/>
      <c r="N8" s="19"/>
      <c r="O8" s="19"/>
      <c r="P8" s="41"/>
    </row>
    <row r="9" spans="1:16" s="12" customFormat="1" ht="31" x14ac:dyDescent="0.35">
      <c r="A9" s="40">
        <v>7</v>
      </c>
      <c r="B9" s="19">
        <v>14</v>
      </c>
      <c r="C9" s="21" t="s">
        <v>237</v>
      </c>
      <c r="D9" s="22" t="s">
        <v>208</v>
      </c>
      <c r="E9" s="22"/>
      <c r="F9" s="19" t="s">
        <v>25</v>
      </c>
      <c r="G9" s="19"/>
      <c r="H9" s="19"/>
      <c r="I9" s="19"/>
      <c r="J9" s="47" t="s">
        <v>412</v>
      </c>
      <c r="K9" s="47"/>
      <c r="L9" s="19"/>
      <c r="M9" s="19"/>
      <c r="N9" s="19"/>
      <c r="O9" s="19"/>
      <c r="P9" s="41"/>
    </row>
    <row r="10" spans="1:16" s="12" customFormat="1" ht="50" x14ac:dyDescent="0.35">
      <c r="A10" s="40">
        <v>8</v>
      </c>
      <c r="B10" s="19">
        <v>15</v>
      </c>
      <c r="C10" s="21" t="s">
        <v>237</v>
      </c>
      <c r="D10" s="22" t="s">
        <v>209</v>
      </c>
      <c r="E10" s="22"/>
      <c r="F10" s="19" t="s">
        <v>25</v>
      </c>
      <c r="G10" s="19"/>
      <c r="H10" s="19"/>
      <c r="I10" s="19"/>
      <c r="J10" s="47" t="s">
        <v>413</v>
      </c>
      <c r="K10" s="47"/>
      <c r="L10" s="19"/>
      <c r="M10" s="19"/>
      <c r="N10" s="19"/>
      <c r="O10" s="19"/>
      <c r="P10" s="41"/>
    </row>
    <row r="11" spans="1:16" s="12" customFormat="1" ht="31" x14ac:dyDescent="0.35">
      <c r="A11" s="40">
        <v>9</v>
      </c>
      <c r="B11" s="19">
        <v>16</v>
      </c>
      <c r="C11" s="21" t="s">
        <v>237</v>
      </c>
      <c r="D11" s="22" t="s">
        <v>210</v>
      </c>
      <c r="E11" s="22"/>
      <c r="F11" s="19" t="s">
        <v>25</v>
      </c>
      <c r="G11" s="19"/>
      <c r="H11" s="19"/>
      <c r="I11" s="19"/>
      <c r="J11" s="47" t="s">
        <v>414</v>
      </c>
      <c r="K11" s="47"/>
      <c r="L11" s="19"/>
      <c r="M11" s="19"/>
      <c r="N11" s="19"/>
      <c r="O11" s="19"/>
      <c r="P11" s="41"/>
    </row>
    <row r="12" spans="1:16" s="12" customFormat="1" ht="31" x14ac:dyDescent="0.35">
      <c r="A12" s="40">
        <v>10</v>
      </c>
      <c r="B12" s="19">
        <v>17</v>
      </c>
      <c r="C12" s="21" t="s">
        <v>238</v>
      </c>
      <c r="D12" s="22" t="s">
        <v>211</v>
      </c>
      <c r="E12" s="22" t="s">
        <v>227</v>
      </c>
      <c r="F12" s="19" t="s">
        <v>25</v>
      </c>
      <c r="G12" s="19"/>
      <c r="H12" s="19"/>
      <c r="I12" s="19"/>
      <c r="J12" s="20"/>
      <c r="K12" s="20"/>
      <c r="L12" s="19"/>
      <c r="M12" s="19"/>
      <c r="N12" s="19"/>
      <c r="O12" s="19"/>
      <c r="P12" s="41"/>
    </row>
    <row r="13" spans="1:16" s="12" customFormat="1" ht="31" x14ac:dyDescent="0.35">
      <c r="A13" s="40">
        <v>11</v>
      </c>
      <c r="B13" s="19">
        <v>18</v>
      </c>
      <c r="C13" s="21" t="s">
        <v>238</v>
      </c>
      <c r="D13" s="22" t="s">
        <v>212</v>
      </c>
      <c r="E13" s="22"/>
      <c r="F13" s="19" t="s">
        <v>25</v>
      </c>
      <c r="G13" s="19"/>
      <c r="H13" s="19"/>
      <c r="I13" s="19"/>
      <c r="J13" s="20"/>
      <c r="K13" s="20"/>
      <c r="L13" s="19"/>
      <c r="M13" s="19"/>
      <c r="N13" s="19"/>
      <c r="O13" s="19"/>
      <c r="P13" s="41"/>
    </row>
    <row r="14" spans="1:16" s="12" customFormat="1" ht="62" x14ac:dyDescent="0.35">
      <c r="A14" s="40">
        <v>12</v>
      </c>
      <c r="B14" s="19">
        <v>23</v>
      </c>
      <c r="C14" s="21" t="s">
        <v>240</v>
      </c>
      <c r="D14" s="23" t="s">
        <v>215</v>
      </c>
      <c r="E14" s="22"/>
      <c r="F14" s="19" t="s">
        <v>25</v>
      </c>
      <c r="G14" s="19"/>
      <c r="H14" s="19"/>
      <c r="I14" s="19"/>
      <c r="J14" s="20"/>
      <c r="K14" s="20"/>
      <c r="L14" s="19"/>
      <c r="M14" s="19"/>
      <c r="N14" s="19"/>
      <c r="O14" s="19"/>
      <c r="P14" s="41"/>
    </row>
    <row r="15" spans="1:16" s="12" customFormat="1" ht="93" x14ac:dyDescent="0.35">
      <c r="A15" s="40">
        <v>13</v>
      </c>
      <c r="B15" s="19">
        <v>24</v>
      </c>
      <c r="C15" s="21" t="s">
        <v>240</v>
      </c>
      <c r="D15" s="22" t="s">
        <v>216</v>
      </c>
      <c r="E15" s="22" t="s">
        <v>228</v>
      </c>
      <c r="F15" s="19" t="s">
        <v>25</v>
      </c>
      <c r="G15" s="19"/>
      <c r="H15" s="19"/>
      <c r="I15" s="19"/>
      <c r="J15" s="20"/>
      <c r="K15" s="20"/>
      <c r="L15" s="19"/>
      <c r="M15" s="19"/>
      <c r="N15" s="19"/>
      <c r="O15" s="19"/>
      <c r="P15" s="41"/>
    </row>
    <row r="16" spans="1:16" s="12" customFormat="1" ht="124" x14ac:dyDescent="0.35">
      <c r="A16" s="40">
        <v>14</v>
      </c>
      <c r="B16" s="19">
        <v>35</v>
      </c>
      <c r="C16" s="21" t="s">
        <v>241</v>
      </c>
      <c r="D16" s="22" t="s">
        <v>217</v>
      </c>
      <c r="E16" s="22" t="s">
        <v>229</v>
      </c>
      <c r="F16" s="19" t="s">
        <v>25</v>
      </c>
      <c r="G16" s="19"/>
      <c r="H16" s="19"/>
      <c r="I16" s="19"/>
      <c r="J16" s="20"/>
      <c r="K16" s="20"/>
      <c r="L16" s="19"/>
      <c r="M16" s="19"/>
      <c r="N16" s="19"/>
      <c r="O16" s="19"/>
      <c r="P16" s="41"/>
    </row>
    <row r="17" spans="1:16" s="12" customFormat="1" ht="77.5" x14ac:dyDescent="0.35">
      <c r="A17" s="40">
        <v>15</v>
      </c>
      <c r="B17" s="19">
        <v>41</v>
      </c>
      <c r="C17" s="21" t="s">
        <v>242</v>
      </c>
      <c r="D17" s="22" t="s">
        <v>219</v>
      </c>
      <c r="E17" s="22" t="s">
        <v>231</v>
      </c>
      <c r="F17" s="19" t="s">
        <v>25</v>
      </c>
      <c r="G17" s="19"/>
      <c r="H17" s="19"/>
      <c r="I17" s="19"/>
      <c r="J17" s="20"/>
      <c r="K17" s="20"/>
      <c r="L17" s="19"/>
      <c r="M17" s="19"/>
      <c r="N17" s="19"/>
      <c r="O17" s="19"/>
      <c r="P17" s="41"/>
    </row>
    <row r="18" spans="1:16" s="12" customFormat="1" ht="62" x14ac:dyDescent="0.35">
      <c r="A18" s="40">
        <v>16</v>
      </c>
      <c r="B18" s="19">
        <v>42</v>
      </c>
      <c r="C18" s="21" t="s">
        <v>242</v>
      </c>
      <c r="D18" s="22" t="s">
        <v>220</v>
      </c>
      <c r="E18" s="22" t="s">
        <v>232</v>
      </c>
      <c r="F18" s="19" t="s">
        <v>25</v>
      </c>
      <c r="G18" s="19"/>
      <c r="H18" s="19"/>
      <c r="I18" s="19"/>
      <c r="J18" s="20"/>
      <c r="K18" s="20"/>
      <c r="L18" s="19"/>
      <c r="M18" s="19"/>
      <c r="N18" s="19"/>
      <c r="O18" s="19"/>
      <c r="P18" s="41"/>
    </row>
    <row r="19" spans="1:16" s="12" customFormat="1" ht="62" x14ac:dyDescent="0.35">
      <c r="A19" s="40">
        <v>17</v>
      </c>
      <c r="B19" s="19">
        <v>43</v>
      </c>
      <c r="C19" s="21" t="s">
        <v>243</v>
      </c>
      <c r="D19" s="22" t="s">
        <v>221</v>
      </c>
      <c r="E19" s="22"/>
      <c r="F19" s="19" t="s">
        <v>25</v>
      </c>
      <c r="G19" s="19"/>
      <c r="H19" s="19"/>
      <c r="I19" s="19"/>
      <c r="J19" s="20"/>
      <c r="K19" s="20"/>
      <c r="L19" s="19"/>
      <c r="M19" s="19"/>
      <c r="N19" s="19"/>
      <c r="O19" s="19"/>
      <c r="P19" s="41"/>
    </row>
    <row r="20" spans="1:16" s="12" customFormat="1" ht="46.5" x14ac:dyDescent="0.35">
      <c r="A20" s="40">
        <v>18</v>
      </c>
      <c r="B20" s="19">
        <v>44</v>
      </c>
      <c r="C20" s="21" t="s">
        <v>244</v>
      </c>
      <c r="D20" s="22" t="s">
        <v>222</v>
      </c>
      <c r="E20" s="22"/>
      <c r="F20" s="19" t="s">
        <v>25</v>
      </c>
      <c r="G20" s="19"/>
      <c r="H20" s="19"/>
      <c r="I20" s="19"/>
      <c r="J20" s="20"/>
      <c r="K20" s="20"/>
      <c r="L20" s="19"/>
      <c r="M20" s="19"/>
      <c r="N20" s="19"/>
      <c r="O20" s="19"/>
      <c r="P20" s="41"/>
    </row>
    <row r="21" spans="1:16" s="12" customFormat="1" ht="62" x14ac:dyDescent="0.35">
      <c r="A21" s="40">
        <v>19</v>
      </c>
      <c r="B21" s="19">
        <v>45</v>
      </c>
      <c r="C21" s="21" t="s">
        <v>244</v>
      </c>
      <c r="D21" s="22" t="s">
        <v>223</v>
      </c>
      <c r="E21" s="22" t="s">
        <v>233</v>
      </c>
      <c r="F21" s="19" t="s">
        <v>25</v>
      </c>
      <c r="G21" s="19"/>
      <c r="H21" s="19"/>
      <c r="I21" s="19"/>
      <c r="J21" s="20"/>
      <c r="K21" s="20"/>
      <c r="L21" s="19"/>
      <c r="M21" s="19"/>
      <c r="N21" s="19"/>
      <c r="O21" s="19"/>
      <c r="P21" s="41"/>
    </row>
    <row r="22" spans="1:16" s="12" customFormat="1" ht="46.5" x14ac:dyDescent="0.35">
      <c r="A22" s="40">
        <v>20</v>
      </c>
      <c r="B22" s="19">
        <v>46</v>
      </c>
      <c r="C22" s="21" t="s">
        <v>244</v>
      </c>
      <c r="D22" s="22" t="s">
        <v>224</v>
      </c>
      <c r="E22" s="22" t="s">
        <v>234</v>
      </c>
      <c r="F22" s="19" t="s">
        <v>25</v>
      </c>
      <c r="G22" s="19"/>
      <c r="H22" s="19"/>
      <c r="I22" s="19"/>
      <c r="J22" s="20"/>
      <c r="K22" s="20"/>
      <c r="L22" s="19"/>
      <c r="M22" s="19"/>
      <c r="N22" s="19"/>
      <c r="O22" s="19"/>
      <c r="P22" s="41"/>
    </row>
    <row r="23" spans="1:16" s="12" customFormat="1" ht="62" x14ac:dyDescent="0.35">
      <c r="A23" s="40">
        <v>21</v>
      </c>
      <c r="B23" s="19">
        <v>47</v>
      </c>
      <c r="C23" s="21" t="s">
        <v>244</v>
      </c>
      <c r="D23" s="22" t="s">
        <v>225</v>
      </c>
      <c r="E23" s="22"/>
      <c r="F23" s="19" t="s">
        <v>25</v>
      </c>
      <c r="G23" s="19"/>
      <c r="H23" s="19"/>
      <c r="I23" s="19"/>
      <c r="J23" s="20"/>
      <c r="K23" s="20"/>
      <c r="L23" s="19"/>
      <c r="M23" s="19"/>
      <c r="N23" s="19"/>
      <c r="O23" s="19"/>
      <c r="P23" s="41"/>
    </row>
    <row r="24" spans="1:16" s="12" customFormat="1" ht="46.5" x14ac:dyDescent="0.35">
      <c r="A24" s="40">
        <v>22</v>
      </c>
      <c r="B24" s="19">
        <v>52</v>
      </c>
      <c r="C24" s="21" t="s">
        <v>244</v>
      </c>
      <c r="D24" s="22" t="s">
        <v>226</v>
      </c>
      <c r="E24" s="22" t="s">
        <v>235</v>
      </c>
      <c r="F24" s="19" t="s">
        <v>25</v>
      </c>
      <c r="G24" s="19"/>
      <c r="H24" s="19"/>
      <c r="I24" s="19"/>
      <c r="J24" s="20"/>
      <c r="K24" s="20"/>
      <c r="L24" s="19"/>
      <c r="M24" s="19"/>
      <c r="N24" s="19"/>
      <c r="O24" s="19"/>
      <c r="P24" s="41"/>
    </row>
    <row r="25" spans="1:16" s="12" customFormat="1" ht="279" x14ac:dyDescent="0.35">
      <c r="A25" s="40">
        <v>23</v>
      </c>
      <c r="B25" s="19">
        <v>59</v>
      </c>
      <c r="C25" s="19" t="s">
        <v>353</v>
      </c>
      <c r="D25" s="22" t="s">
        <v>425</v>
      </c>
      <c r="E25" s="22" t="s">
        <v>352</v>
      </c>
      <c r="F25" s="19" t="s">
        <v>25</v>
      </c>
      <c r="G25" s="19"/>
      <c r="H25" s="19"/>
      <c r="I25" s="19"/>
      <c r="J25" s="20"/>
      <c r="K25" s="20"/>
      <c r="L25" s="19"/>
      <c r="M25" s="19"/>
      <c r="N25" s="19"/>
      <c r="O25" s="19"/>
      <c r="P25" s="41"/>
    </row>
    <row r="26" spans="1:16" s="12" customFormat="1" ht="93" x14ac:dyDescent="0.35">
      <c r="A26" s="40">
        <v>24</v>
      </c>
      <c r="B26" s="19">
        <v>60</v>
      </c>
      <c r="C26" s="19" t="s">
        <v>353</v>
      </c>
      <c r="D26" s="22" t="s">
        <v>426</v>
      </c>
      <c r="E26" s="22" t="s">
        <v>427</v>
      </c>
      <c r="F26" s="19" t="s">
        <v>25</v>
      </c>
      <c r="G26" s="19"/>
      <c r="H26" s="19"/>
      <c r="I26" s="19"/>
      <c r="J26" s="20"/>
      <c r="K26" s="20"/>
      <c r="L26" s="19"/>
      <c r="M26" s="19"/>
      <c r="N26" s="19"/>
      <c r="O26" s="19"/>
      <c r="P26" s="41"/>
    </row>
    <row r="27" spans="1:16" s="12" customFormat="1" ht="46.5" x14ac:dyDescent="0.35">
      <c r="A27" s="40">
        <v>25</v>
      </c>
      <c r="B27" s="19">
        <v>63</v>
      </c>
      <c r="C27" s="19" t="s">
        <v>358</v>
      </c>
      <c r="D27" s="22" t="s">
        <v>357</v>
      </c>
      <c r="E27" s="20"/>
      <c r="F27" s="19" t="s">
        <v>25</v>
      </c>
      <c r="G27" s="19"/>
      <c r="H27" s="19"/>
      <c r="I27" s="19"/>
      <c r="J27" s="20"/>
      <c r="K27" s="20"/>
      <c r="L27" s="19"/>
      <c r="M27" s="19"/>
      <c r="N27" s="19"/>
      <c r="O27" s="19"/>
      <c r="P27" s="41"/>
    </row>
    <row r="28" spans="1:16" s="12" customFormat="1" ht="46.5" x14ac:dyDescent="0.35">
      <c r="A28" s="40">
        <v>26</v>
      </c>
      <c r="B28" s="19">
        <v>65</v>
      </c>
      <c r="C28" s="19" t="s">
        <v>384</v>
      </c>
      <c r="D28" s="22" t="s">
        <v>378</v>
      </c>
      <c r="E28" s="22" t="s">
        <v>379</v>
      </c>
      <c r="F28" s="19" t="s">
        <v>25</v>
      </c>
      <c r="G28" s="19"/>
      <c r="H28" s="19"/>
      <c r="I28" s="19"/>
      <c r="J28" s="20"/>
      <c r="K28" s="20"/>
      <c r="L28" s="19"/>
      <c r="M28" s="19"/>
      <c r="N28" s="19"/>
      <c r="O28" s="19"/>
      <c r="P28" s="41"/>
    </row>
    <row r="29" spans="1:16" s="12" customFormat="1" ht="31" x14ac:dyDescent="0.35">
      <c r="A29" s="40">
        <v>27</v>
      </c>
      <c r="B29" s="19">
        <v>67</v>
      </c>
      <c r="C29" s="19" t="s">
        <v>384</v>
      </c>
      <c r="D29" s="22" t="s">
        <v>380</v>
      </c>
      <c r="E29" s="22"/>
      <c r="F29" s="19" t="s">
        <v>25</v>
      </c>
      <c r="G29" s="19"/>
      <c r="H29" s="19"/>
      <c r="I29" s="19"/>
      <c r="J29" s="20"/>
      <c r="K29" s="20"/>
      <c r="L29" s="19"/>
      <c r="M29" s="19"/>
      <c r="N29" s="19"/>
      <c r="O29" s="19"/>
      <c r="P29" s="41"/>
    </row>
    <row r="30" spans="1:16" s="12" customFormat="1" ht="46.5" x14ac:dyDescent="0.35">
      <c r="A30" s="40">
        <v>28</v>
      </c>
      <c r="B30" s="19">
        <v>69</v>
      </c>
      <c r="C30" s="19" t="s">
        <v>384</v>
      </c>
      <c r="D30" s="22" t="s">
        <v>381</v>
      </c>
      <c r="E30" s="22"/>
      <c r="F30" s="19" t="s">
        <v>25</v>
      </c>
      <c r="G30" s="19"/>
      <c r="H30" s="19"/>
      <c r="I30" s="19"/>
      <c r="J30" s="20"/>
      <c r="K30" s="20"/>
      <c r="L30" s="19"/>
      <c r="M30" s="19"/>
      <c r="N30" s="19"/>
      <c r="O30" s="19"/>
      <c r="P30" s="41"/>
    </row>
    <row r="31" spans="1:16" s="12" customFormat="1" ht="31" x14ac:dyDescent="0.35">
      <c r="A31" s="40">
        <v>29</v>
      </c>
      <c r="B31" s="19">
        <v>81</v>
      </c>
      <c r="C31" s="19" t="s">
        <v>384</v>
      </c>
      <c r="D31" s="22" t="s">
        <v>382</v>
      </c>
      <c r="E31" s="22"/>
      <c r="F31" s="19" t="s">
        <v>25</v>
      </c>
      <c r="G31" s="19"/>
      <c r="H31" s="19"/>
      <c r="I31" s="19"/>
      <c r="J31" s="20"/>
      <c r="K31" s="20"/>
      <c r="L31" s="19"/>
      <c r="M31" s="19"/>
      <c r="N31" s="19"/>
      <c r="O31" s="19"/>
      <c r="P31" s="41"/>
    </row>
    <row r="32" spans="1:16" s="12" customFormat="1" ht="31" x14ac:dyDescent="0.35">
      <c r="A32" s="40">
        <v>30</v>
      </c>
      <c r="B32" s="19">
        <v>83</v>
      </c>
      <c r="C32" s="19" t="s">
        <v>384</v>
      </c>
      <c r="D32" s="22" t="s">
        <v>428</v>
      </c>
      <c r="E32" s="22" t="s">
        <v>383</v>
      </c>
      <c r="F32" s="19" t="s">
        <v>25</v>
      </c>
      <c r="G32" s="19"/>
      <c r="H32" s="19"/>
      <c r="I32" s="19"/>
      <c r="J32" s="20"/>
      <c r="K32" s="20"/>
      <c r="L32" s="19"/>
      <c r="M32" s="19"/>
      <c r="N32" s="19"/>
      <c r="O32" s="19"/>
      <c r="P32" s="41"/>
    </row>
    <row r="33" spans="1:16" s="12" customFormat="1" ht="62" x14ac:dyDescent="0.35">
      <c r="A33" s="40">
        <v>31</v>
      </c>
      <c r="B33" s="19">
        <v>395</v>
      </c>
      <c r="C33" s="19" t="s">
        <v>418</v>
      </c>
      <c r="D33" s="22" t="s">
        <v>429</v>
      </c>
      <c r="E33" s="22" t="s">
        <v>419</v>
      </c>
      <c r="F33" s="19" t="s">
        <v>25</v>
      </c>
      <c r="G33" s="19"/>
      <c r="H33" s="19"/>
      <c r="I33" s="19"/>
      <c r="J33" s="20"/>
      <c r="K33" s="20"/>
      <c r="L33" s="19"/>
      <c r="M33" s="19"/>
      <c r="N33" s="19"/>
      <c r="O33" s="19"/>
      <c r="P33" s="41"/>
    </row>
    <row r="34" spans="1:16" s="12" customFormat="1" ht="170.5" x14ac:dyDescent="0.35">
      <c r="A34" s="40">
        <v>32</v>
      </c>
      <c r="B34" s="19">
        <v>201</v>
      </c>
      <c r="C34" s="19" t="s">
        <v>370</v>
      </c>
      <c r="D34" s="22" t="s">
        <v>430</v>
      </c>
      <c r="E34" s="22" t="s">
        <v>367</v>
      </c>
      <c r="F34" s="19" t="s">
        <v>25</v>
      </c>
      <c r="G34" s="19"/>
      <c r="H34" s="19"/>
      <c r="I34" s="19"/>
      <c r="J34" s="20"/>
      <c r="K34" s="20"/>
      <c r="L34" s="19"/>
      <c r="M34" s="19"/>
      <c r="N34" s="19"/>
      <c r="O34" s="19"/>
      <c r="P34" s="41"/>
    </row>
    <row r="35" spans="1:16" s="12" customFormat="1" ht="93.5" thickBot="1" x14ac:dyDescent="0.4">
      <c r="A35" s="42">
        <v>33</v>
      </c>
      <c r="B35" s="43">
        <v>207</v>
      </c>
      <c r="C35" s="43" t="s">
        <v>403</v>
      </c>
      <c r="D35" s="44" t="s">
        <v>396</v>
      </c>
      <c r="E35" s="44"/>
      <c r="F35" s="43" t="s">
        <v>25</v>
      </c>
      <c r="G35" s="43"/>
      <c r="H35" s="43"/>
      <c r="I35" s="43"/>
      <c r="J35" s="48"/>
      <c r="K35" s="48"/>
      <c r="L35" s="43"/>
      <c r="M35" s="43"/>
      <c r="N35" s="43"/>
      <c r="O35" s="43"/>
      <c r="P35" s="45"/>
    </row>
  </sheetData>
  <conditionalFormatting sqref="F1:H35">
    <cfRule type="cellIs" dxfId="7" priority="2" operator="equal">
      <formula>"zorginnovatie"</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01994-155C-4D57-82A8-AE2DDD14548E}">
  <dimension ref="A1:P36"/>
  <sheetViews>
    <sheetView zoomScale="50" zoomScaleNormal="50" workbookViewId="0">
      <selection activeCell="H3" sqref="H3"/>
    </sheetView>
  </sheetViews>
  <sheetFormatPr defaultColWidth="8.81640625" defaultRowHeight="14.5" x14ac:dyDescent="0.35"/>
  <cols>
    <col min="1" max="1" width="8.81640625" style="14"/>
    <col min="2" max="2" width="0" style="14" hidden="1" customWidth="1"/>
    <col min="3" max="3" width="28.453125" style="14" customWidth="1"/>
    <col min="4" max="4" width="55.453125" style="49" customWidth="1"/>
    <col min="5" max="5" width="95.81640625" style="49" customWidth="1"/>
    <col min="6" max="8" width="20.6328125" style="14" customWidth="1"/>
    <col min="9" max="9" width="18.6328125" style="14" customWidth="1"/>
    <col min="10" max="11" width="21.36328125" style="49" customWidth="1"/>
    <col min="12" max="12" width="12.81640625" style="14" customWidth="1"/>
    <col min="13" max="13" width="11.1796875" style="14" customWidth="1"/>
    <col min="14" max="15" width="8.81640625" style="14"/>
    <col min="16" max="16" width="19.54296875" style="14" customWidth="1"/>
    <col min="17" max="16384" width="8.81640625" style="14"/>
  </cols>
  <sheetData>
    <row r="1" spans="1:16" s="12" customFormat="1" ht="58" x14ac:dyDescent="0.35">
      <c r="A1" s="15" t="s">
        <v>404</v>
      </c>
      <c r="B1" s="15" t="s">
        <v>14</v>
      </c>
      <c r="C1" s="15" t="s">
        <v>0</v>
      </c>
      <c r="D1" s="84" t="s">
        <v>2</v>
      </c>
      <c r="E1" s="84" t="s">
        <v>1</v>
      </c>
      <c r="F1" s="84" t="s">
        <v>458</v>
      </c>
      <c r="G1" s="104" t="s">
        <v>492</v>
      </c>
      <c r="H1" s="104" t="s">
        <v>493</v>
      </c>
      <c r="I1" s="11" t="s">
        <v>452</v>
      </c>
      <c r="J1" s="11" t="s">
        <v>474</v>
      </c>
      <c r="K1" s="11" t="s">
        <v>479</v>
      </c>
      <c r="L1" s="11" t="s">
        <v>453</v>
      </c>
      <c r="M1" s="11" t="s">
        <v>454</v>
      </c>
      <c r="N1" s="11" t="s">
        <v>455</v>
      </c>
      <c r="O1" s="11" t="s">
        <v>456</v>
      </c>
      <c r="P1" s="84" t="s">
        <v>457</v>
      </c>
    </row>
    <row r="2" spans="1:16" s="12" customFormat="1" ht="16" customHeight="1" x14ac:dyDescent="0.35">
      <c r="A2" s="16"/>
      <c r="B2" s="16"/>
      <c r="C2" s="17" t="s">
        <v>9</v>
      </c>
      <c r="D2" s="85"/>
      <c r="E2" s="85"/>
      <c r="F2" s="17"/>
      <c r="G2" s="17"/>
      <c r="H2" s="17"/>
      <c r="I2" s="17"/>
      <c r="J2" s="85"/>
      <c r="K2" s="85"/>
      <c r="L2" s="17"/>
      <c r="M2" s="17"/>
      <c r="N2" s="86"/>
      <c r="O2" s="16"/>
      <c r="P2" s="16"/>
    </row>
    <row r="3" spans="1:16" s="12" customFormat="1" ht="217" x14ac:dyDescent="0.35">
      <c r="A3" s="19">
        <v>1</v>
      </c>
      <c r="B3" s="19">
        <v>117</v>
      </c>
      <c r="C3" s="19" t="s">
        <v>57</v>
      </c>
      <c r="D3" s="20" t="s">
        <v>467</v>
      </c>
      <c r="E3" s="87" t="s">
        <v>56</v>
      </c>
      <c r="F3" s="88" t="s">
        <v>28</v>
      </c>
      <c r="G3" s="88"/>
      <c r="H3" s="88"/>
      <c r="I3" s="88"/>
      <c r="J3" s="87" t="s">
        <v>415</v>
      </c>
      <c r="K3" s="87"/>
      <c r="L3" s="19"/>
      <c r="M3" s="88"/>
      <c r="N3" s="88"/>
      <c r="O3" s="19"/>
      <c r="P3" s="19"/>
    </row>
    <row r="4" spans="1:16" s="12" customFormat="1" ht="93" x14ac:dyDescent="0.35">
      <c r="A4" s="19">
        <v>2</v>
      </c>
      <c r="B4" s="19">
        <v>121</v>
      </c>
      <c r="C4" s="19" t="s">
        <v>51</v>
      </c>
      <c r="D4" s="20" t="s">
        <v>86</v>
      </c>
      <c r="E4" s="20" t="s">
        <v>87</v>
      </c>
      <c r="F4" s="19" t="s">
        <v>28</v>
      </c>
      <c r="G4" s="19"/>
      <c r="H4" s="19"/>
      <c r="I4" s="19"/>
      <c r="J4" s="20" t="s">
        <v>415</v>
      </c>
      <c r="K4" s="20"/>
      <c r="L4" s="19"/>
      <c r="M4" s="88"/>
      <c r="N4" s="88"/>
      <c r="O4" s="19"/>
      <c r="P4" s="19"/>
    </row>
    <row r="5" spans="1:16" s="12" customFormat="1" ht="31" x14ac:dyDescent="0.35">
      <c r="A5" s="19">
        <v>3</v>
      </c>
      <c r="B5" s="19">
        <v>111</v>
      </c>
      <c r="C5" s="19" t="s">
        <v>15</v>
      </c>
      <c r="D5" s="20" t="s">
        <v>17</v>
      </c>
      <c r="E5" s="87" t="s">
        <v>18</v>
      </c>
      <c r="F5" s="88" t="s">
        <v>19</v>
      </c>
      <c r="G5" s="88"/>
      <c r="H5" s="88"/>
      <c r="I5" s="88"/>
      <c r="J5" s="87" t="s">
        <v>415</v>
      </c>
      <c r="K5" s="87"/>
      <c r="L5" s="19"/>
      <c r="M5" s="88"/>
      <c r="N5" s="88"/>
      <c r="O5" s="19"/>
      <c r="P5" s="19"/>
    </row>
    <row r="6" spans="1:16" s="12" customFormat="1" ht="46.5" x14ac:dyDescent="0.35">
      <c r="A6" s="19">
        <v>4</v>
      </c>
      <c r="B6" s="19">
        <v>123</v>
      </c>
      <c r="C6" s="19" t="s">
        <v>85</v>
      </c>
      <c r="D6" s="20" t="s">
        <v>102</v>
      </c>
      <c r="E6" s="87"/>
      <c r="F6" s="88" t="s">
        <v>19</v>
      </c>
      <c r="G6" s="88"/>
      <c r="H6" s="88"/>
      <c r="I6" s="88"/>
      <c r="J6" s="87" t="s">
        <v>415</v>
      </c>
      <c r="K6" s="87"/>
      <c r="L6" s="19"/>
      <c r="M6" s="88"/>
      <c r="N6" s="88"/>
      <c r="O6" s="19"/>
      <c r="P6" s="19"/>
    </row>
    <row r="7" spans="1:16" s="12" customFormat="1" ht="124" x14ac:dyDescent="0.35">
      <c r="A7" s="19">
        <v>5</v>
      </c>
      <c r="B7" s="19">
        <v>125</v>
      </c>
      <c r="C7" s="21" t="s">
        <v>256</v>
      </c>
      <c r="D7" s="22" t="s">
        <v>468</v>
      </c>
      <c r="E7" s="22" t="s">
        <v>421</v>
      </c>
      <c r="F7" s="88" t="s">
        <v>19</v>
      </c>
      <c r="G7" s="88"/>
      <c r="H7" s="88"/>
      <c r="I7" s="88"/>
      <c r="J7" s="87" t="s">
        <v>415</v>
      </c>
      <c r="K7" s="87"/>
      <c r="L7" s="19"/>
      <c r="M7" s="88"/>
      <c r="N7" s="88"/>
      <c r="O7" s="19"/>
      <c r="P7" s="19"/>
    </row>
    <row r="8" spans="1:16" s="12" customFormat="1" ht="31" x14ac:dyDescent="0.35">
      <c r="A8" s="19">
        <v>6</v>
      </c>
      <c r="B8" s="19">
        <v>130</v>
      </c>
      <c r="C8" s="21" t="s">
        <v>257</v>
      </c>
      <c r="D8" s="23" t="s">
        <v>245</v>
      </c>
      <c r="E8" s="23" t="s">
        <v>251</v>
      </c>
      <c r="F8" s="88" t="s">
        <v>19</v>
      </c>
      <c r="G8" s="88"/>
      <c r="H8" s="88"/>
      <c r="I8" s="88"/>
      <c r="J8" s="87" t="s">
        <v>415</v>
      </c>
      <c r="K8" s="87"/>
      <c r="L8" s="19"/>
      <c r="M8" s="88"/>
      <c r="N8" s="88"/>
      <c r="O8" s="19"/>
      <c r="P8" s="19"/>
    </row>
    <row r="9" spans="1:16" s="12" customFormat="1" ht="46.5" x14ac:dyDescent="0.35">
      <c r="A9" s="19">
        <v>7</v>
      </c>
      <c r="B9" s="19">
        <v>131</v>
      </c>
      <c r="C9" s="21" t="s">
        <v>257</v>
      </c>
      <c r="D9" s="23" t="s">
        <v>246</v>
      </c>
      <c r="E9" s="23" t="s">
        <v>252</v>
      </c>
      <c r="F9" s="88" t="s">
        <v>19</v>
      </c>
      <c r="G9" s="88"/>
      <c r="H9" s="88"/>
      <c r="I9" s="88"/>
      <c r="J9" s="87" t="s">
        <v>415</v>
      </c>
      <c r="K9" s="87"/>
      <c r="L9" s="19"/>
      <c r="M9" s="88"/>
      <c r="N9" s="88"/>
      <c r="O9" s="19"/>
      <c r="P9" s="19"/>
    </row>
    <row r="10" spans="1:16" s="12" customFormat="1" ht="62" x14ac:dyDescent="0.35">
      <c r="A10" s="19">
        <v>8</v>
      </c>
      <c r="B10" s="19">
        <v>132</v>
      </c>
      <c r="C10" s="21" t="s">
        <v>258</v>
      </c>
      <c r="D10" s="23" t="s">
        <v>247</v>
      </c>
      <c r="E10" s="22" t="s">
        <v>253</v>
      </c>
      <c r="F10" s="88" t="s">
        <v>19</v>
      </c>
      <c r="G10" s="88"/>
      <c r="H10" s="88"/>
      <c r="I10" s="88"/>
      <c r="J10" s="87" t="s">
        <v>415</v>
      </c>
      <c r="K10" s="87"/>
      <c r="L10" s="19"/>
      <c r="M10" s="88"/>
      <c r="N10" s="88"/>
      <c r="O10" s="19"/>
      <c r="P10" s="19"/>
    </row>
    <row r="11" spans="1:16" s="12" customFormat="1" ht="46.5" x14ac:dyDescent="0.35">
      <c r="A11" s="19">
        <v>9</v>
      </c>
      <c r="B11" s="19">
        <v>134</v>
      </c>
      <c r="C11" s="21" t="s">
        <v>259</v>
      </c>
      <c r="D11" s="23" t="s">
        <v>248</v>
      </c>
      <c r="E11" s="22" t="s">
        <v>254</v>
      </c>
      <c r="F11" s="88" t="s">
        <v>19</v>
      </c>
      <c r="G11" s="88"/>
      <c r="H11" s="88"/>
      <c r="I11" s="88"/>
      <c r="J11" s="87" t="s">
        <v>415</v>
      </c>
      <c r="K11" s="87"/>
      <c r="L11" s="19"/>
      <c r="M11" s="88"/>
      <c r="N11" s="88"/>
      <c r="O11" s="19"/>
      <c r="P11" s="19"/>
    </row>
    <row r="12" spans="1:16" s="12" customFormat="1" ht="46.5" x14ac:dyDescent="0.35">
      <c r="A12" s="19">
        <v>10</v>
      </c>
      <c r="B12" s="19">
        <v>136</v>
      </c>
      <c r="C12" s="21" t="s">
        <v>260</v>
      </c>
      <c r="D12" s="22" t="s">
        <v>249</v>
      </c>
      <c r="E12" s="22"/>
      <c r="F12" s="88" t="s">
        <v>19</v>
      </c>
      <c r="G12" s="88"/>
      <c r="H12" s="88"/>
      <c r="I12" s="88"/>
      <c r="J12" s="87" t="s">
        <v>415</v>
      </c>
      <c r="K12" s="87"/>
      <c r="L12" s="19"/>
      <c r="M12" s="88"/>
      <c r="N12" s="88"/>
      <c r="O12" s="19"/>
      <c r="P12" s="19"/>
    </row>
    <row r="13" spans="1:16" s="12" customFormat="1" ht="62" x14ac:dyDescent="0.35">
      <c r="A13" s="19">
        <v>11</v>
      </c>
      <c r="B13" s="19">
        <v>137</v>
      </c>
      <c r="C13" s="21" t="s">
        <v>260</v>
      </c>
      <c r="D13" s="22" t="s">
        <v>250</v>
      </c>
      <c r="E13" s="22" t="s">
        <v>255</v>
      </c>
      <c r="F13" s="88" t="s">
        <v>19</v>
      </c>
      <c r="G13" s="88"/>
      <c r="H13" s="88"/>
      <c r="I13" s="88"/>
      <c r="J13" s="87" t="s">
        <v>415</v>
      </c>
      <c r="K13" s="87"/>
      <c r="L13" s="19"/>
      <c r="M13" s="88"/>
      <c r="N13" s="88"/>
      <c r="O13" s="19"/>
      <c r="P13" s="19"/>
    </row>
    <row r="14" spans="1:16" s="12" customFormat="1" ht="155" x14ac:dyDescent="0.35">
      <c r="A14" s="19">
        <v>12</v>
      </c>
      <c r="B14" s="19">
        <v>138</v>
      </c>
      <c r="C14" s="21" t="s">
        <v>332</v>
      </c>
      <c r="D14" s="22" t="s">
        <v>328</v>
      </c>
      <c r="E14" s="22" t="s">
        <v>330</v>
      </c>
      <c r="F14" s="88" t="s">
        <v>19</v>
      </c>
      <c r="G14" s="88"/>
      <c r="H14" s="88"/>
      <c r="I14" s="88"/>
      <c r="J14" s="87" t="s">
        <v>415</v>
      </c>
      <c r="K14" s="87"/>
      <c r="L14" s="19"/>
      <c r="M14" s="88"/>
      <c r="N14" s="88"/>
      <c r="O14" s="19"/>
      <c r="P14" s="19"/>
    </row>
    <row r="15" spans="1:16" s="12" customFormat="1" ht="77.5" x14ac:dyDescent="0.35">
      <c r="A15" s="19">
        <v>13</v>
      </c>
      <c r="B15" s="19">
        <v>139</v>
      </c>
      <c r="C15" s="21" t="s">
        <v>332</v>
      </c>
      <c r="D15" s="22" t="s">
        <v>329</v>
      </c>
      <c r="E15" s="22" t="s">
        <v>331</v>
      </c>
      <c r="F15" s="88" t="s">
        <v>19</v>
      </c>
      <c r="G15" s="88"/>
      <c r="H15" s="88"/>
      <c r="I15" s="88"/>
      <c r="J15" s="87" t="s">
        <v>415</v>
      </c>
      <c r="K15" s="87"/>
      <c r="L15" s="19"/>
      <c r="M15" s="88"/>
      <c r="N15" s="88"/>
      <c r="O15" s="19"/>
      <c r="P15" s="19"/>
    </row>
    <row r="16" spans="1:16" s="12" customFormat="1" ht="46.5" x14ac:dyDescent="0.35">
      <c r="A16" s="19">
        <v>14</v>
      </c>
      <c r="B16" s="19">
        <v>140</v>
      </c>
      <c r="C16" s="21" t="s">
        <v>343</v>
      </c>
      <c r="D16" s="22" t="s">
        <v>344</v>
      </c>
      <c r="E16" s="22"/>
      <c r="F16" s="88" t="s">
        <v>19</v>
      </c>
      <c r="G16" s="88"/>
      <c r="H16" s="88"/>
      <c r="I16" s="88"/>
      <c r="J16" s="87" t="s">
        <v>415</v>
      </c>
      <c r="K16" s="87"/>
      <c r="L16" s="19"/>
      <c r="M16" s="88"/>
      <c r="N16" s="88"/>
      <c r="O16" s="19"/>
      <c r="P16" s="19"/>
    </row>
    <row r="17" spans="1:16" s="12" customFormat="1" ht="31" x14ac:dyDescent="0.35">
      <c r="A17" s="19">
        <v>15</v>
      </c>
      <c r="B17" s="19">
        <v>141</v>
      </c>
      <c r="C17" s="21" t="s">
        <v>343</v>
      </c>
      <c r="D17" s="22" t="s">
        <v>345</v>
      </c>
      <c r="E17" s="22"/>
      <c r="F17" s="88" t="s">
        <v>19</v>
      </c>
      <c r="G17" s="88"/>
      <c r="H17" s="88"/>
      <c r="I17" s="88"/>
      <c r="J17" s="87" t="s">
        <v>415</v>
      </c>
      <c r="K17" s="87"/>
      <c r="L17" s="19"/>
      <c r="M17" s="88"/>
      <c r="N17" s="88"/>
      <c r="O17" s="19"/>
      <c r="P17" s="19"/>
    </row>
    <row r="18" spans="1:16" s="12" customFormat="1" ht="46.5" x14ac:dyDescent="0.35">
      <c r="A18" s="19">
        <v>16</v>
      </c>
      <c r="B18" s="19">
        <v>142</v>
      </c>
      <c r="C18" s="21" t="s">
        <v>343</v>
      </c>
      <c r="D18" s="22" t="s">
        <v>346</v>
      </c>
      <c r="E18" s="22"/>
      <c r="F18" s="88" t="s">
        <v>19</v>
      </c>
      <c r="G18" s="88"/>
      <c r="H18" s="88"/>
      <c r="I18" s="88"/>
      <c r="J18" s="87" t="s">
        <v>415</v>
      </c>
      <c r="K18" s="87"/>
      <c r="L18" s="19"/>
      <c r="M18" s="88"/>
      <c r="N18" s="88"/>
      <c r="O18" s="19"/>
      <c r="P18" s="19"/>
    </row>
    <row r="19" spans="1:16" s="12" customFormat="1" ht="217" x14ac:dyDescent="0.35">
      <c r="A19" s="19">
        <v>17</v>
      </c>
      <c r="B19" s="19">
        <v>143</v>
      </c>
      <c r="C19" s="21" t="s">
        <v>362</v>
      </c>
      <c r="D19" s="22" t="s">
        <v>359</v>
      </c>
      <c r="E19" s="22" t="s">
        <v>466</v>
      </c>
      <c r="F19" s="88" t="s">
        <v>19</v>
      </c>
      <c r="G19" s="88"/>
      <c r="H19" s="88"/>
      <c r="I19" s="88"/>
      <c r="J19" s="87" t="s">
        <v>415</v>
      </c>
      <c r="K19" s="87"/>
      <c r="L19" s="19"/>
      <c r="M19" s="88"/>
      <c r="N19" s="88"/>
      <c r="O19" s="19"/>
      <c r="P19" s="19"/>
    </row>
    <row r="20" spans="1:16" s="12" customFormat="1" ht="155" x14ac:dyDescent="0.35">
      <c r="A20" s="19">
        <v>18</v>
      </c>
      <c r="B20" s="19">
        <v>145</v>
      </c>
      <c r="C20" s="21" t="s">
        <v>362</v>
      </c>
      <c r="D20" s="22" t="s">
        <v>438</v>
      </c>
      <c r="E20" s="22" t="s">
        <v>437</v>
      </c>
      <c r="F20" s="88" t="s">
        <v>19</v>
      </c>
      <c r="G20" s="88"/>
      <c r="H20" s="88"/>
      <c r="I20" s="88"/>
      <c r="J20" s="87" t="s">
        <v>415</v>
      </c>
      <c r="K20" s="87"/>
      <c r="L20" s="19"/>
      <c r="M20" s="88"/>
      <c r="N20" s="88"/>
      <c r="O20" s="19"/>
      <c r="P20" s="19"/>
    </row>
    <row r="21" spans="1:16" s="12" customFormat="1" ht="15.5" x14ac:dyDescent="0.35">
      <c r="A21" s="16"/>
      <c r="B21" s="16"/>
      <c r="C21" s="17" t="s">
        <v>11</v>
      </c>
      <c r="D21" s="85"/>
      <c r="E21" s="85"/>
      <c r="F21" s="17"/>
      <c r="G21" s="17"/>
      <c r="H21" s="17"/>
      <c r="I21" s="17"/>
      <c r="J21" s="85"/>
      <c r="K21" s="85"/>
      <c r="L21" s="17"/>
      <c r="M21" s="17"/>
      <c r="N21" s="16"/>
      <c r="O21" s="16"/>
      <c r="P21" s="16"/>
    </row>
    <row r="22" spans="1:16" s="12" customFormat="1" ht="62" x14ac:dyDescent="0.35">
      <c r="A22" s="19">
        <v>1</v>
      </c>
      <c r="B22" s="19">
        <v>172</v>
      </c>
      <c r="C22" s="19" t="s">
        <v>106</v>
      </c>
      <c r="D22" s="20" t="s">
        <v>107</v>
      </c>
      <c r="E22" s="67" t="s">
        <v>108</v>
      </c>
      <c r="F22" s="68" t="s">
        <v>28</v>
      </c>
      <c r="G22" s="68"/>
      <c r="H22" s="68"/>
      <c r="I22" s="68"/>
      <c r="J22" s="67" t="s">
        <v>410</v>
      </c>
      <c r="K22" s="67"/>
      <c r="L22" s="19"/>
      <c r="M22" s="68"/>
      <c r="N22" s="19"/>
      <c r="O22" s="19"/>
      <c r="P22" s="19"/>
    </row>
    <row r="23" spans="1:16" s="12" customFormat="1" ht="62" x14ac:dyDescent="0.35">
      <c r="A23" s="19">
        <v>2</v>
      </c>
      <c r="B23" s="19">
        <v>175</v>
      </c>
      <c r="C23" s="19" t="s">
        <v>106</v>
      </c>
      <c r="D23" s="20" t="s">
        <v>111</v>
      </c>
      <c r="E23" s="67" t="s">
        <v>112</v>
      </c>
      <c r="F23" s="68" t="s">
        <v>28</v>
      </c>
      <c r="G23" s="68"/>
      <c r="H23" s="68"/>
      <c r="I23" s="68"/>
      <c r="J23" s="67" t="s">
        <v>410</v>
      </c>
      <c r="K23" s="67"/>
      <c r="L23" s="19"/>
      <c r="M23" s="68"/>
      <c r="N23" s="19"/>
      <c r="O23" s="19"/>
      <c r="P23" s="19"/>
    </row>
    <row r="24" spans="1:16" s="12" customFormat="1" ht="77.5" x14ac:dyDescent="0.35">
      <c r="A24" s="19">
        <v>3</v>
      </c>
      <c r="B24" s="19">
        <v>171</v>
      </c>
      <c r="C24" s="19" t="s">
        <v>106</v>
      </c>
      <c r="D24" s="20" t="s">
        <v>104</v>
      </c>
      <c r="E24" s="67" t="s">
        <v>105</v>
      </c>
      <c r="F24" s="68" t="s">
        <v>25</v>
      </c>
      <c r="G24" s="68"/>
      <c r="H24" s="68"/>
      <c r="I24" s="68"/>
      <c r="J24" s="67" t="s">
        <v>415</v>
      </c>
      <c r="K24" s="67"/>
      <c r="L24" s="19"/>
      <c r="M24" s="68"/>
      <c r="N24" s="19"/>
      <c r="O24" s="19"/>
      <c r="P24" s="19"/>
    </row>
    <row r="25" spans="1:16" s="12" customFormat="1" ht="93" x14ac:dyDescent="0.35">
      <c r="A25" s="19">
        <v>4</v>
      </c>
      <c r="B25" s="19">
        <v>174</v>
      </c>
      <c r="C25" s="19" t="s">
        <v>106</v>
      </c>
      <c r="D25" s="20" t="s">
        <v>109</v>
      </c>
      <c r="E25" s="67" t="s">
        <v>110</v>
      </c>
      <c r="F25" s="68" t="s">
        <v>25</v>
      </c>
      <c r="G25" s="68"/>
      <c r="H25" s="68"/>
      <c r="I25" s="68"/>
      <c r="J25" s="67" t="s">
        <v>415</v>
      </c>
      <c r="K25" s="67"/>
      <c r="L25" s="19"/>
      <c r="M25" s="68"/>
      <c r="N25" s="19"/>
      <c r="O25" s="19"/>
      <c r="P25" s="19"/>
    </row>
    <row r="26" spans="1:16" s="12" customFormat="1" ht="46.5" x14ac:dyDescent="0.35">
      <c r="A26" s="19">
        <v>5</v>
      </c>
      <c r="B26" s="19">
        <v>176</v>
      </c>
      <c r="C26" s="19" t="s">
        <v>106</v>
      </c>
      <c r="D26" s="20" t="s">
        <v>113</v>
      </c>
      <c r="E26" s="67" t="s">
        <v>114</v>
      </c>
      <c r="F26" s="68" t="s">
        <v>25</v>
      </c>
      <c r="G26" s="68"/>
      <c r="H26" s="68"/>
      <c r="I26" s="68"/>
      <c r="J26" s="67" t="s">
        <v>415</v>
      </c>
      <c r="K26" s="67"/>
      <c r="L26" s="19"/>
      <c r="M26" s="68"/>
      <c r="N26" s="19"/>
      <c r="O26" s="19"/>
      <c r="P26" s="19"/>
    </row>
    <row r="27" spans="1:16" s="12" customFormat="1" ht="62" x14ac:dyDescent="0.35">
      <c r="A27" s="19">
        <v>6</v>
      </c>
      <c r="B27" s="19">
        <v>180</v>
      </c>
      <c r="C27" s="19" t="s">
        <v>179</v>
      </c>
      <c r="D27" s="22" t="s">
        <v>175</v>
      </c>
      <c r="E27" s="67"/>
      <c r="F27" s="68" t="s">
        <v>25</v>
      </c>
      <c r="G27" s="68"/>
      <c r="H27" s="68"/>
      <c r="I27" s="68"/>
      <c r="J27" s="67" t="s">
        <v>415</v>
      </c>
      <c r="K27" s="67"/>
      <c r="L27" s="19"/>
      <c r="M27" s="68"/>
      <c r="N27" s="19"/>
      <c r="O27" s="19"/>
      <c r="P27" s="19"/>
    </row>
    <row r="28" spans="1:16" s="12" customFormat="1" ht="31" x14ac:dyDescent="0.35">
      <c r="A28" s="19">
        <v>7</v>
      </c>
      <c r="B28" s="19">
        <v>181</v>
      </c>
      <c r="C28" s="19" t="s">
        <v>179</v>
      </c>
      <c r="D28" s="22" t="s">
        <v>176</v>
      </c>
      <c r="E28" s="67"/>
      <c r="F28" s="68" t="s">
        <v>25</v>
      </c>
      <c r="G28" s="68"/>
      <c r="H28" s="68"/>
      <c r="I28" s="68"/>
      <c r="J28" s="67" t="s">
        <v>415</v>
      </c>
      <c r="K28" s="67"/>
      <c r="L28" s="19"/>
      <c r="M28" s="68"/>
      <c r="N28" s="19"/>
      <c r="O28" s="19"/>
      <c r="P28" s="19"/>
    </row>
    <row r="29" spans="1:16" s="12" customFormat="1" ht="62" x14ac:dyDescent="0.35">
      <c r="A29" s="19">
        <v>8</v>
      </c>
      <c r="B29" s="19">
        <v>182</v>
      </c>
      <c r="C29" s="19" t="s">
        <v>179</v>
      </c>
      <c r="D29" s="22" t="s">
        <v>177</v>
      </c>
      <c r="E29" s="67"/>
      <c r="F29" s="68" t="s">
        <v>25</v>
      </c>
      <c r="G29" s="68"/>
      <c r="H29" s="68"/>
      <c r="I29" s="68"/>
      <c r="J29" s="67" t="s">
        <v>415</v>
      </c>
      <c r="K29" s="67"/>
      <c r="L29" s="19"/>
      <c r="M29" s="68"/>
      <c r="N29" s="19"/>
      <c r="O29" s="19"/>
      <c r="P29" s="19"/>
    </row>
    <row r="30" spans="1:16" s="12" customFormat="1" ht="31" x14ac:dyDescent="0.35">
      <c r="A30" s="19">
        <v>9</v>
      </c>
      <c r="B30" s="19">
        <v>183</v>
      </c>
      <c r="C30" s="19" t="s">
        <v>179</v>
      </c>
      <c r="D30" s="22" t="s">
        <v>178</v>
      </c>
      <c r="E30" s="67"/>
      <c r="F30" s="68" t="s">
        <v>25</v>
      </c>
      <c r="G30" s="68"/>
      <c r="H30" s="68"/>
      <c r="I30" s="68"/>
      <c r="J30" s="67" t="s">
        <v>415</v>
      </c>
      <c r="K30" s="67"/>
      <c r="L30" s="19"/>
      <c r="M30" s="68"/>
      <c r="N30" s="19"/>
      <c r="O30" s="19"/>
      <c r="P30" s="19"/>
    </row>
    <row r="31" spans="1:16" s="12" customFormat="1" ht="62" x14ac:dyDescent="0.35">
      <c r="A31" s="19">
        <v>10</v>
      </c>
      <c r="B31" s="19">
        <v>186</v>
      </c>
      <c r="C31" s="19" t="s">
        <v>265</v>
      </c>
      <c r="D31" s="23" t="s">
        <v>261</v>
      </c>
      <c r="E31" s="20" t="s">
        <v>263</v>
      </c>
      <c r="F31" s="68" t="s">
        <v>25</v>
      </c>
      <c r="G31" s="68"/>
      <c r="H31" s="68"/>
      <c r="I31" s="68"/>
      <c r="J31" s="67" t="s">
        <v>415</v>
      </c>
      <c r="K31" s="67"/>
      <c r="L31" s="19"/>
      <c r="M31" s="68"/>
      <c r="N31" s="19"/>
      <c r="O31" s="19"/>
      <c r="P31" s="19"/>
    </row>
    <row r="32" spans="1:16" s="12" customFormat="1" ht="139.5" x14ac:dyDescent="0.35">
      <c r="A32" s="19">
        <v>11</v>
      </c>
      <c r="B32" s="19">
        <v>187</v>
      </c>
      <c r="C32" s="19" t="s">
        <v>266</v>
      </c>
      <c r="D32" s="23" t="s">
        <v>469</v>
      </c>
      <c r="E32" s="22"/>
      <c r="F32" s="68" t="s">
        <v>25</v>
      </c>
      <c r="G32" s="68"/>
      <c r="H32" s="68"/>
      <c r="I32" s="68"/>
      <c r="J32" s="67" t="s">
        <v>415</v>
      </c>
      <c r="K32" s="67"/>
      <c r="L32" s="19"/>
      <c r="M32" s="68"/>
      <c r="N32" s="19"/>
      <c r="O32" s="19"/>
      <c r="P32" s="19"/>
    </row>
    <row r="33" spans="1:16" s="12" customFormat="1" ht="31" x14ac:dyDescent="0.35">
      <c r="A33" s="19">
        <v>12</v>
      </c>
      <c r="B33" s="19">
        <v>189</v>
      </c>
      <c r="C33" s="19" t="s">
        <v>266</v>
      </c>
      <c r="D33" s="23" t="s">
        <v>262</v>
      </c>
      <c r="E33" s="22" t="s">
        <v>264</v>
      </c>
      <c r="F33" s="68" t="s">
        <v>25</v>
      </c>
      <c r="G33" s="68"/>
      <c r="H33" s="68"/>
      <c r="I33" s="68"/>
      <c r="J33" s="67" t="s">
        <v>415</v>
      </c>
      <c r="K33" s="67"/>
      <c r="L33" s="19"/>
      <c r="M33" s="68"/>
      <c r="N33" s="19"/>
      <c r="O33" s="19"/>
      <c r="P33" s="19"/>
    </row>
    <row r="34" spans="1:16" s="12" customFormat="1" ht="15.5" x14ac:dyDescent="0.35">
      <c r="A34" s="16"/>
      <c r="B34" s="16"/>
      <c r="C34" s="17" t="s">
        <v>8</v>
      </c>
      <c r="D34" s="85"/>
      <c r="E34" s="85"/>
      <c r="F34" s="17"/>
      <c r="G34" s="17"/>
      <c r="H34" s="17"/>
      <c r="I34" s="17"/>
      <c r="J34" s="85"/>
      <c r="K34" s="85"/>
      <c r="L34" s="17"/>
      <c r="M34" s="17"/>
      <c r="N34" s="16"/>
      <c r="O34" s="16"/>
      <c r="P34" s="16"/>
    </row>
    <row r="35" spans="1:16" s="12" customFormat="1" ht="232.5" x14ac:dyDescent="0.35">
      <c r="A35" s="19">
        <v>1</v>
      </c>
      <c r="B35" s="19">
        <v>86</v>
      </c>
      <c r="C35" s="19" t="s">
        <v>51</v>
      </c>
      <c r="D35" s="20" t="s">
        <v>96</v>
      </c>
      <c r="E35" s="87" t="s">
        <v>97</v>
      </c>
      <c r="F35" s="88" t="s">
        <v>28</v>
      </c>
      <c r="G35" s="88"/>
      <c r="H35" s="88"/>
      <c r="I35" s="88"/>
      <c r="J35" s="87" t="s">
        <v>415</v>
      </c>
      <c r="K35" s="87"/>
      <c r="L35" s="19"/>
      <c r="M35" s="88"/>
      <c r="N35" s="19"/>
      <c r="O35" s="19"/>
      <c r="P35" s="19"/>
    </row>
    <row r="36" spans="1:16" s="12" customFormat="1" ht="77.5" x14ac:dyDescent="0.35">
      <c r="A36" s="19">
        <v>2</v>
      </c>
      <c r="B36" s="19">
        <v>88</v>
      </c>
      <c r="C36" s="19" t="s">
        <v>106</v>
      </c>
      <c r="D36" s="20" t="s">
        <v>115</v>
      </c>
      <c r="E36" s="62" t="s">
        <v>116</v>
      </c>
      <c r="F36" s="60" t="s">
        <v>28</v>
      </c>
      <c r="G36" s="60"/>
      <c r="H36" s="60"/>
      <c r="I36" s="60"/>
      <c r="J36" s="62" t="s">
        <v>415</v>
      </c>
      <c r="K36" s="62"/>
      <c r="L36" s="19"/>
      <c r="M36" s="60"/>
      <c r="N36" s="19"/>
      <c r="O36" s="19"/>
      <c r="P36" s="19"/>
    </row>
  </sheetData>
  <conditionalFormatting sqref="F1:H1">
    <cfRule type="cellIs" dxfId="6" priority="1" operator="equal">
      <formula>"zorginnovatie"</formula>
    </cfRule>
  </conditionalFormatting>
  <conditionalFormatting sqref="F2:I36">
    <cfRule type="cellIs" dxfId="5" priority="2" operator="equal">
      <formula>"zorginnovatie"</formula>
    </cfRule>
  </conditionalFormatting>
  <dataValidations count="4">
    <dataValidation type="list" allowBlank="1" showInputMessage="1" showErrorMessage="1" sqref="J35:K36" xr:uid="{15E5871E-BCA3-49BA-B06D-C0EA7AC2A560}">
      <formula1>#REF!</formula1>
    </dataValidation>
    <dataValidation type="list" allowBlank="1" showInputMessage="1" showErrorMessage="1" sqref="L35:L36" xr:uid="{6ED66C57-67E3-4E12-BE7B-DFD9BA53B1E3}">
      <formula1>#REF!</formula1>
    </dataValidation>
    <dataValidation type="list" allowBlank="1" showInputMessage="1" showErrorMessage="1" sqref="J2:K34" xr:uid="{15CE55ED-4B7C-4576-B5C6-CAC864E09CC7}">
      <formula1>$P$5:$P$7</formula1>
    </dataValidation>
    <dataValidation type="list" allowBlank="1" showInputMessage="1" showErrorMessage="1" sqref="L2:L34" xr:uid="{37A9CC81-2015-4F55-B78B-41A7952D718B}">
      <formula1>$P$6:$P$9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660DF-9833-4111-8966-77BE820296BD}">
  <dimension ref="A1:P26"/>
  <sheetViews>
    <sheetView zoomScale="50" zoomScaleNormal="50" workbookViewId="0">
      <selection activeCell="E9" sqref="E9"/>
    </sheetView>
  </sheetViews>
  <sheetFormatPr defaultColWidth="8.81640625" defaultRowHeight="14.5" x14ac:dyDescent="0.35"/>
  <cols>
    <col min="1" max="1" width="8.81640625" style="14"/>
    <col min="2" max="2" width="0" style="14" hidden="1" customWidth="1"/>
    <col min="3" max="3" width="28.453125" style="49" customWidth="1"/>
    <col min="4" max="4" width="55.453125" style="49" customWidth="1"/>
    <col min="5" max="5" width="95.81640625" style="49" customWidth="1"/>
    <col min="6" max="8" width="20.6328125" style="14" customWidth="1"/>
    <col min="9" max="9" width="18.6328125" style="14" customWidth="1"/>
    <col min="10" max="11" width="21.36328125" style="49" customWidth="1"/>
    <col min="12" max="12" width="12.81640625" style="14" customWidth="1"/>
    <col min="13" max="13" width="11.1796875" style="14" customWidth="1"/>
    <col min="14" max="15" width="8.81640625" style="14"/>
    <col min="16" max="16" width="19.54296875" style="14" customWidth="1"/>
    <col min="17" max="16384" width="8.81640625" style="14"/>
  </cols>
  <sheetData>
    <row r="1" spans="1:16" s="12" customFormat="1" ht="58" x14ac:dyDescent="0.35">
      <c r="A1" s="15" t="s">
        <v>404</v>
      </c>
      <c r="B1" s="15" t="s">
        <v>14</v>
      </c>
      <c r="C1" s="84" t="s">
        <v>0</v>
      </c>
      <c r="D1" s="84" t="s">
        <v>2</v>
      </c>
      <c r="E1" s="84" t="s">
        <v>1</v>
      </c>
      <c r="F1" s="84" t="s">
        <v>458</v>
      </c>
      <c r="G1" s="104" t="s">
        <v>492</v>
      </c>
      <c r="H1" s="104" t="s">
        <v>493</v>
      </c>
      <c r="I1" s="11" t="s">
        <v>452</v>
      </c>
      <c r="J1" s="11" t="s">
        <v>474</v>
      </c>
      <c r="K1" s="11" t="s">
        <v>479</v>
      </c>
      <c r="L1" s="11" t="s">
        <v>453</v>
      </c>
      <c r="M1" s="11" t="s">
        <v>454</v>
      </c>
      <c r="N1" s="11" t="s">
        <v>455</v>
      </c>
      <c r="O1" s="11" t="s">
        <v>456</v>
      </c>
      <c r="P1" s="84" t="s">
        <v>457</v>
      </c>
    </row>
    <row r="2" spans="1:16" s="12" customFormat="1" ht="15.5" x14ac:dyDescent="0.35">
      <c r="A2" s="16"/>
      <c r="B2" s="16"/>
      <c r="C2" s="85" t="s">
        <v>470</v>
      </c>
      <c r="D2" s="85"/>
      <c r="E2" s="85"/>
      <c r="F2" s="17"/>
      <c r="G2" s="17"/>
      <c r="H2" s="17"/>
      <c r="I2" s="17"/>
      <c r="J2" s="85"/>
      <c r="K2" s="85"/>
      <c r="L2" s="17"/>
      <c r="M2" s="17"/>
      <c r="N2" s="16"/>
      <c r="O2" s="16"/>
      <c r="P2" s="16"/>
    </row>
    <row r="3" spans="1:16" s="12" customFormat="1" ht="124" x14ac:dyDescent="0.35">
      <c r="A3" s="19">
        <v>1</v>
      </c>
      <c r="B3" s="19">
        <v>303</v>
      </c>
      <c r="C3" s="20" t="s">
        <v>15</v>
      </c>
      <c r="D3" s="20" t="s">
        <v>445</v>
      </c>
      <c r="E3" s="67" t="s">
        <v>16</v>
      </c>
      <c r="F3" s="68" t="s">
        <v>19</v>
      </c>
      <c r="G3" s="68"/>
      <c r="H3" s="68"/>
      <c r="I3" s="68"/>
      <c r="J3" s="67" t="s">
        <v>408</v>
      </c>
      <c r="K3" s="67"/>
      <c r="L3" s="89"/>
      <c r="M3" s="68"/>
      <c r="N3" s="19"/>
      <c r="O3" s="19"/>
      <c r="P3" s="19"/>
    </row>
    <row r="4" spans="1:16" s="12" customFormat="1" ht="108.5" x14ac:dyDescent="0.35">
      <c r="A4" s="19">
        <v>2</v>
      </c>
      <c r="B4" s="19">
        <v>304</v>
      </c>
      <c r="C4" s="20" t="s">
        <v>164</v>
      </c>
      <c r="D4" s="67" t="s">
        <v>168</v>
      </c>
      <c r="E4" s="20" t="s">
        <v>169</v>
      </c>
      <c r="F4" s="19" t="s">
        <v>25</v>
      </c>
      <c r="G4" s="19"/>
      <c r="H4" s="19"/>
      <c r="I4" s="19"/>
      <c r="J4" s="20" t="s">
        <v>415</v>
      </c>
      <c r="K4" s="20"/>
      <c r="L4" s="89"/>
      <c r="M4" s="64"/>
      <c r="N4" s="19"/>
      <c r="O4" s="19"/>
      <c r="P4" s="19"/>
    </row>
    <row r="5" spans="1:16" s="12" customFormat="1" ht="62" x14ac:dyDescent="0.35">
      <c r="A5" s="19">
        <v>3</v>
      </c>
      <c r="B5" s="19">
        <v>305</v>
      </c>
      <c r="C5" s="20" t="s">
        <v>164</v>
      </c>
      <c r="D5" s="20" t="s">
        <v>170</v>
      </c>
      <c r="E5" s="20"/>
      <c r="F5" s="19" t="s">
        <v>25</v>
      </c>
      <c r="G5" s="19"/>
      <c r="H5" s="19"/>
      <c r="I5" s="19"/>
      <c r="J5" s="20" t="s">
        <v>408</v>
      </c>
      <c r="K5" s="20"/>
      <c r="L5" s="90"/>
      <c r="M5" s="19"/>
      <c r="N5" s="19"/>
      <c r="O5" s="19"/>
      <c r="P5" s="19"/>
    </row>
    <row r="6" spans="1:16" s="12" customFormat="1" ht="46.5" x14ac:dyDescent="0.35">
      <c r="A6" s="19">
        <v>4</v>
      </c>
      <c r="B6" s="19">
        <v>306</v>
      </c>
      <c r="C6" s="20" t="s">
        <v>164</v>
      </c>
      <c r="D6" s="20" t="s">
        <v>171</v>
      </c>
      <c r="E6" s="20"/>
      <c r="F6" s="19" t="s">
        <v>19</v>
      </c>
      <c r="G6" s="19"/>
      <c r="H6" s="19"/>
      <c r="I6" s="19"/>
      <c r="J6" s="20" t="s">
        <v>408</v>
      </c>
      <c r="K6" s="20"/>
      <c r="L6" s="89"/>
      <c r="M6" s="19"/>
      <c r="N6" s="19"/>
      <c r="O6" s="19"/>
      <c r="P6" s="19"/>
    </row>
    <row r="7" spans="1:16" s="12" customFormat="1" ht="46.5" x14ac:dyDescent="0.35">
      <c r="A7" s="19">
        <v>5</v>
      </c>
      <c r="B7" s="19">
        <v>307</v>
      </c>
      <c r="C7" s="20" t="s">
        <v>204</v>
      </c>
      <c r="D7" s="20" t="s">
        <v>203</v>
      </c>
      <c r="E7" s="20"/>
      <c r="F7" s="19" t="s">
        <v>19</v>
      </c>
      <c r="G7" s="19"/>
      <c r="H7" s="19"/>
      <c r="I7" s="19"/>
      <c r="J7" s="20" t="s">
        <v>415</v>
      </c>
      <c r="K7" s="20"/>
      <c r="L7" s="89"/>
      <c r="M7" s="19"/>
      <c r="N7" s="19"/>
      <c r="O7" s="19"/>
      <c r="P7" s="19"/>
    </row>
    <row r="8" spans="1:16" s="12" customFormat="1" ht="46.5" x14ac:dyDescent="0.35">
      <c r="A8" s="19">
        <v>6</v>
      </c>
      <c r="B8" s="19">
        <v>312</v>
      </c>
      <c r="C8" s="22" t="s">
        <v>319</v>
      </c>
      <c r="D8" s="22" t="s">
        <v>300</v>
      </c>
      <c r="E8" s="22"/>
      <c r="F8" s="19" t="s">
        <v>19</v>
      </c>
      <c r="G8" s="19"/>
      <c r="H8" s="19"/>
      <c r="I8" s="19"/>
      <c r="J8" s="20" t="s">
        <v>415</v>
      </c>
      <c r="K8" s="20"/>
      <c r="L8" s="89"/>
      <c r="M8" s="19"/>
      <c r="N8" s="19"/>
      <c r="O8" s="19"/>
      <c r="P8" s="19"/>
    </row>
    <row r="9" spans="1:16" s="12" customFormat="1" ht="46.5" x14ac:dyDescent="0.35">
      <c r="A9" s="19">
        <v>7</v>
      </c>
      <c r="B9" s="19">
        <v>313</v>
      </c>
      <c r="C9" s="22" t="s">
        <v>320</v>
      </c>
      <c r="D9" s="22" t="s">
        <v>301</v>
      </c>
      <c r="E9" s="22" t="s">
        <v>311</v>
      </c>
      <c r="F9" s="19" t="s">
        <v>19</v>
      </c>
      <c r="G9" s="19"/>
      <c r="H9" s="19"/>
      <c r="I9" s="19"/>
      <c r="J9" s="20" t="s">
        <v>408</v>
      </c>
      <c r="K9" s="20"/>
      <c r="L9" s="89"/>
      <c r="M9" s="19"/>
      <c r="N9" s="19"/>
      <c r="O9" s="19"/>
      <c r="P9" s="19"/>
    </row>
    <row r="10" spans="1:16" s="12" customFormat="1" ht="108.5" x14ac:dyDescent="0.35">
      <c r="A10" s="19">
        <v>8</v>
      </c>
      <c r="B10" s="19">
        <v>314</v>
      </c>
      <c r="C10" s="22" t="s">
        <v>320</v>
      </c>
      <c r="D10" s="22" t="s">
        <v>302</v>
      </c>
      <c r="E10" s="22" t="s">
        <v>312</v>
      </c>
      <c r="F10" s="19" t="s">
        <v>19</v>
      </c>
      <c r="G10" s="19"/>
      <c r="H10" s="19"/>
      <c r="I10" s="19"/>
      <c r="J10" s="20" t="s">
        <v>408</v>
      </c>
      <c r="K10" s="20"/>
      <c r="L10" s="89"/>
      <c r="M10" s="19"/>
      <c r="N10" s="19"/>
      <c r="O10" s="19"/>
      <c r="P10" s="19"/>
    </row>
    <row r="11" spans="1:16" s="12" customFormat="1" ht="46.5" x14ac:dyDescent="0.35">
      <c r="A11" s="19">
        <v>9</v>
      </c>
      <c r="B11" s="19">
        <v>316</v>
      </c>
      <c r="C11" s="22" t="s">
        <v>321</v>
      </c>
      <c r="D11" s="22" t="s">
        <v>303</v>
      </c>
      <c r="E11" s="22" t="s">
        <v>313</v>
      </c>
      <c r="F11" s="19" t="s">
        <v>19</v>
      </c>
      <c r="G11" s="19"/>
      <c r="H11" s="19"/>
      <c r="I11" s="19"/>
      <c r="J11" s="20" t="s">
        <v>408</v>
      </c>
      <c r="K11" s="20"/>
      <c r="L11" s="89"/>
      <c r="M11" s="19"/>
      <c r="N11" s="19"/>
      <c r="O11" s="19"/>
      <c r="P11" s="19"/>
    </row>
    <row r="12" spans="1:16" s="12" customFormat="1" ht="31" x14ac:dyDescent="0.35">
      <c r="A12" s="19">
        <v>10</v>
      </c>
      <c r="B12" s="19">
        <v>318</v>
      </c>
      <c r="C12" s="22" t="s">
        <v>321</v>
      </c>
      <c r="D12" s="22" t="s">
        <v>304</v>
      </c>
      <c r="E12" s="22" t="s">
        <v>314</v>
      </c>
      <c r="F12" s="19" t="s">
        <v>19</v>
      </c>
      <c r="G12" s="19"/>
      <c r="H12" s="19"/>
      <c r="I12" s="19"/>
      <c r="J12" s="20" t="s">
        <v>415</v>
      </c>
      <c r="K12" s="20"/>
      <c r="L12" s="89"/>
      <c r="M12" s="19"/>
      <c r="N12" s="19"/>
      <c r="O12" s="19"/>
      <c r="P12" s="19"/>
    </row>
    <row r="13" spans="1:16" s="12" customFormat="1" ht="139.5" x14ac:dyDescent="0.35">
      <c r="A13" s="19">
        <v>11</v>
      </c>
      <c r="B13" s="19">
        <v>322</v>
      </c>
      <c r="C13" s="22" t="s">
        <v>322</v>
      </c>
      <c r="D13" s="22" t="s">
        <v>308</v>
      </c>
      <c r="E13" s="22" t="s">
        <v>317</v>
      </c>
      <c r="F13" s="19" t="s">
        <v>19</v>
      </c>
      <c r="G13" s="19"/>
      <c r="H13" s="19"/>
      <c r="I13" s="19"/>
      <c r="J13" s="20" t="s">
        <v>415</v>
      </c>
      <c r="K13" s="20"/>
      <c r="L13" s="89"/>
      <c r="M13" s="19"/>
      <c r="N13" s="19"/>
      <c r="O13" s="19"/>
      <c r="P13" s="19"/>
    </row>
    <row r="14" spans="1:16" s="12" customFormat="1" ht="46.5" x14ac:dyDescent="0.35">
      <c r="A14" s="19">
        <v>12</v>
      </c>
      <c r="B14" s="19">
        <v>324</v>
      </c>
      <c r="C14" s="22" t="s">
        <v>322</v>
      </c>
      <c r="D14" s="22" t="s">
        <v>309</v>
      </c>
      <c r="E14" s="22"/>
      <c r="F14" s="19" t="s">
        <v>19</v>
      </c>
      <c r="G14" s="19"/>
      <c r="H14" s="19"/>
      <c r="I14" s="19"/>
      <c r="J14" s="20" t="s">
        <v>415</v>
      </c>
      <c r="K14" s="20"/>
      <c r="L14" s="89"/>
      <c r="M14" s="19"/>
      <c r="N14" s="19"/>
      <c r="O14" s="19"/>
      <c r="P14" s="19"/>
    </row>
    <row r="15" spans="1:16" s="12" customFormat="1" ht="31" x14ac:dyDescent="0.35">
      <c r="A15" s="19">
        <v>13</v>
      </c>
      <c r="B15" s="19">
        <v>325</v>
      </c>
      <c r="C15" s="22" t="s">
        <v>323</v>
      </c>
      <c r="D15" s="22" t="s">
        <v>310</v>
      </c>
      <c r="E15" s="22"/>
      <c r="F15" s="19" t="s">
        <v>19</v>
      </c>
      <c r="G15" s="19"/>
      <c r="H15" s="19"/>
      <c r="I15" s="19"/>
      <c r="J15" s="20" t="s">
        <v>415</v>
      </c>
      <c r="K15" s="20"/>
      <c r="L15" s="89"/>
      <c r="M15" s="19"/>
      <c r="N15" s="19"/>
      <c r="O15" s="19"/>
      <c r="P15" s="19"/>
    </row>
    <row r="16" spans="1:16" s="12" customFormat="1" ht="31" x14ac:dyDescent="0.35">
      <c r="A16" s="19">
        <v>14</v>
      </c>
      <c r="B16" s="19">
        <v>326</v>
      </c>
      <c r="C16" s="22" t="s">
        <v>373</v>
      </c>
      <c r="D16" s="22" t="s">
        <v>371</v>
      </c>
      <c r="E16" s="22" t="s">
        <v>372</v>
      </c>
      <c r="F16" s="19" t="s">
        <v>19</v>
      </c>
      <c r="G16" s="19"/>
      <c r="H16" s="19"/>
      <c r="I16" s="19"/>
      <c r="J16" s="20" t="s">
        <v>415</v>
      </c>
      <c r="K16" s="20"/>
      <c r="L16" s="89"/>
      <c r="M16" s="19"/>
      <c r="N16" s="19"/>
      <c r="O16" s="19"/>
      <c r="P16" s="19"/>
    </row>
    <row r="17" spans="1:16" s="12" customFormat="1" ht="62" x14ac:dyDescent="0.35">
      <c r="A17" s="19">
        <v>15</v>
      </c>
      <c r="B17" s="19">
        <v>354</v>
      </c>
      <c r="C17" s="20" t="s">
        <v>121</v>
      </c>
      <c r="D17" s="20" t="s">
        <v>136</v>
      </c>
      <c r="E17" s="65" t="s">
        <v>137</v>
      </c>
      <c r="F17" s="66" t="s">
        <v>19</v>
      </c>
      <c r="G17" s="66"/>
      <c r="H17" s="66"/>
      <c r="I17" s="66"/>
      <c r="J17" s="65" t="s">
        <v>415</v>
      </c>
      <c r="K17" s="65"/>
      <c r="L17" s="19"/>
      <c r="M17" s="66"/>
      <c r="N17" s="66"/>
      <c r="O17" s="19"/>
      <c r="P17" s="19"/>
    </row>
    <row r="18" spans="1:16" s="12" customFormat="1" ht="15.5" x14ac:dyDescent="0.35">
      <c r="A18" s="16"/>
      <c r="B18" s="16"/>
      <c r="C18" s="85" t="s">
        <v>471</v>
      </c>
      <c r="D18" s="85"/>
      <c r="E18" s="85"/>
      <c r="F18" s="17"/>
      <c r="G18" s="17"/>
      <c r="H18" s="17"/>
      <c r="I18" s="17"/>
      <c r="J18" s="85"/>
      <c r="K18" s="85"/>
      <c r="L18" s="17"/>
      <c r="M18" s="17"/>
      <c r="N18" s="16"/>
      <c r="O18" s="16"/>
      <c r="P18" s="16"/>
    </row>
    <row r="19" spans="1:16" s="12" customFormat="1" ht="46.5" x14ac:dyDescent="0.35">
      <c r="A19" s="19">
        <v>1</v>
      </c>
      <c r="B19" s="19">
        <v>272</v>
      </c>
      <c r="C19" s="20" t="s">
        <v>31</v>
      </c>
      <c r="D19" s="20" t="s">
        <v>30</v>
      </c>
      <c r="E19" s="67" t="s">
        <v>40</v>
      </c>
      <c r="F19" s="68" t="s">
        <v>25</v>
      </c>
      <c r="G19" s="68"/>
      <c r="H19" s="68"/>
      <c r="I19" s="68"/>
      <c r="J19" s="67" t="s">
        <v>414</v>
      </c>
      <c r="K19" s="67" t="s">
        <v>480</v>
      </c>
      <c r="L19" s="19"/>
      <c r="M19" s="68"/>
      <c r="N19" s="19"/>
      <c r="O19" s="19"/>
      <c r="P19" s="19"/>
    </row>
    <row r="20" spans="1:16" s="12" customFormat="1" ht="62" x14ac:dyDescent="0.35">
      <c r="A20" s="19">
        <v>2</v>
      </c>
      <c r="B20" s="19">
        <v>273</v>
      </c>
      <c r="C20" s="20" t="s">
        <v>31</v>
      </c>
      <c r="D20" s="67" t="s">
        <v>41</v>
      </c>
      <c r="E20" s="20" t="s">
        <v>39</v>
      </c>
      <c r="F20" s="19" t="s">
        <v>25</v>
      </c>
      <c r="G20" s="19"/>
      <c r="H20" s="19"/>
      <c r="I20" s="19"/>
      <c r="J20" s="20" t="s">
        <v>413</v>
      </c>
      <c r="K20" s="20" t="s">
        <v>480</v>
      </c>
      <c r="L20" s="19"/>
      <c r="M20" s="19"/>
      <c r="N20" s="19"/>
      <c r="O20" s="19"/>
      <c r="P20" s="19"/>
    </row>
    <row r="21" spans="1:16" s="12" customFormat="1" ht="124" x14ac:dyDescent="0.35">
      <c r="A21" s="19">
        <v>3</v>
      </c>
      <c r="B21" s="19">
        <v>274</v>
      </c>
      <c r="C21" s="20" t="s">
        <v>416</v>
      </c>
      <c r="D21" s="67" t="s">
        <v>66</v>
      </c>
      <c r="E21" s="20" t="s">
        <v>67</v>
      </c>
      <c r="F21" s="19" t="s">
        <v>25</v>
      </c>
      <c r="G21" s="19"/>
      <c r="H21" s="19"/>
      <c r="I21" s="19"/>
      <c r="J21" s="20" t="s">
        <v>414</v>
      </c>
      <c r="K21" s="20"/>
      <c r="L21" s="19"/>
      <c r="M21" s="19"/>
      <c r="N21" s="19"/>
      <c r="O21" s="19"/>
      <c r="P21" s="19"/>
    </row>
    <row r="22" spans="1:16" s="12" customFormat="1" ht="46.5" x14ac:dyDescent="0.35">
      <c r="A22" s="19">
        <v>4</v>
      </c>
      <c r="B22" s="19">
        <v>276</v>
      </c>
      <c r="C22" s="22" t="s">
        <v>298</v>
      </c>
      <c r="D22" s="23" t="s">
        <v>294</v>
      </c>
      <c r="E22" s="22"/>
      <c r="F22" s="19" t="s">
        <v>25</v>
      </c>
      <c r="G22" s="19"/>
      <c r="H22" s="19"/>
      <c r="I22" s="19"/>
      <c r="J22" s="20" t="s">
        <v>408</v>
      </c>
      <c r="K22" s="20"/>
      <c r="L22" s="19"/>
      <c r="M22" s="19"/>
      <c r="N22" s="19"/>
      <c r="O22" s="19"/>
      <c r="P22" s="19"/>
    </row>
    <row r="23" spans="1:16" s="12" customFormat="1" ht="46.5" x14ac:dyDescent="0.35">
      <c r="A23" s="19">
        <v>5</v>
      </c>
      <c r="B23" s="19">
        <v>277</v>
      </c>
      <c r="C23" s="22" t="s">
        <v>298</v>
      </c>
      <c r="D23" s="23" t="s">
        <v>295</v>
      </c>
      <c r="E23" s="22"/>
      <c r="F23" s="19" t="s">
        <v>25</v>
      </c>
      <c r="G23" s="19"/>
      <c r="H23" s="19"/>
      <c r="I23" s="19"/>
      <c r="J23" s="20" t="s">
        <v>415</v>
      </c>
      <c r="K23" s="20"/>
      <c r="L23" s="19"/>
      <c r="M23" s="19"/>
      <c r="N23" s="19"/>
      <c r="O23" s="19"/>
      <c r="P23" s="19"/>
    </row>
    <row r="24" spans="1:16" s="12" customFormat="1" ht="31" x14ac:dyDescent="0.35">
      <c r="A24" s="19">
        <v>6</v>
      </c>
      <c r="B24" s="19">
        <v>278</v>
      </c>
      <c r="C24" s="22" t="s">
        <v>299</v>
      </c>
      <c r="D24" s="23" t="s">
        <v>296</v>
      </c>
      <c r="E24" s="22"/>
      <c r="F24" s="19" t="s">
        <v>25</v>
      </c>
      <c r="G24" s="19"/>
      <c r="H24" s="19"/>
      <c r="I24" s="19"/>
      <c r="J24" s="20" t="s">
        <v>408</v>
      </c>
      <c r="K24" s="20"/>
      <c r="L24" s="19"/>
      <c r="M24" s="19"/>
      <c r="N24" s="19"/>
      <c r="O24" s="19"/>
      <c r="P24" s="19"/>
    </row>
    <row r="25" spans="1:16" s="12" customFormat="1" ht="31" x14ac:dyDescent="0.35">
      <c r="A25" s="19">
        <v>7</v>
      </c>
      <c r="B25" s="19">
        <v>279</v>
      </c>
      <c r="C25" s="22" t="s">
        <v>299</v>
      </c>
      <c r="D25" s="23" t="s">
        <v>297</v>
      </c>
      <c r="E25" s="22"/>
      <c r="F25" s="19" t="s">
        <v>25</v>
      </c>
      <c r="G25" s="19"/>
      <c r="H25" s="19"/>
      <c r="I25" s="19"/>
      <c r="J25" s="20" t="s">
        <v>415</v>
      </c>
      <c r="K25" s="20"/>
      <c r="L25" s="19"/>
      <c r="M25" s="19"/>
      <c r="N25" s="19"/>
      <c r="O25" s="19"/>
      <c r="P25" s="19"/>
    </row>
    <row r="26" spans="1:16" s="12" customFormat="1" ht="15.5" x14ac:dyDescent="0.35">
      <c r="A26" s="19">
        <v>8</v>
      </c>
      <c r="B26" s="19">
        <v>235</v>
      </c>
      <c r="C26" s="20" t="s">
        <v>22</v>
      </c>
      <c r="D26" s="20" t="s">
        <v>23</v>
      </c>
      <c r="E26" s="67" t="s">
        <v>24</v>
      </c>
      <c r="F26" s="68" t="s">
        <v>25</v>
      </c>
      <c r="G26" s="68"/>
      <c r="H26" s="68"/>
      <c r="I26" s="68"/>
      <c r="J26" s="67" t="s">
        <v>415</v>
      </c>
      <c r="K26" s="67"/>
      <c r="L26" s="19"/>
      <c r="M26" s="68"/>
      <c r="N26" s="19"/>
      <c r="O26" s="19"/>
      <c r="P26" s="19"/>
    </row>
  </sheetData>
  <conditionalFormatting sqref="F1:H1">
    <cfRule type="cellIs" dxfId="4" priority="3" operator="equal">
      <formula>"zorginnovatie"</formula>
    </cfRule>
  </conditionalFormatting>
  <conditionalFormatting sqref="F2:I26">
    <cfRule type="cellIs" dxfId="3" priority="1" operator="equal">
      <formula>"zorginnovatie"</formula>
    </cfRule>
  </conditionalFormatting>
  <dataValidations count="2">
    <dataValidation type="list" allowBlank="1" showInputMessage="1" showErrorMessage="1" sqref="J2:J26" xr:uid="{E51315FE-4B56-4A93-ADB5-BD699DD7DFE7}">
      <formula1>$P$3:$P$7</formula1>
    </dataValidation>
    <dataValidation type="list" allowBlank="1" showInputMessage="1" showErrorMessage="1" sqref="L2:L26" xr:uid="{8FFF1C68-D8C8-4232-B40E-B133EB3F5827}">
      <formula1>$P$6:$P$9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D957E-EE2E-4690-901F-BBFB207E9278}">
  <dimension ref="A1:P19"/>
  <sheetViews>
    <sheetView topLeftCell="A15" zoomScale="60" zoomScaleNormal="60" workbookViewId="0">
      <selection activeCell="H1" sqref="H1"/>
    </sheetView>
  </sheetViews>
  <sheetFormatPr defaultColWidth="8.81640625" defaultRowHeight="14.5" x14ac:dyDescent="0.35"/>
  <cols>
    <col min="1" max="1" width="8.81640625" style="14"/>
    <col min="2" max="2" width="0" style="14" hidden="1" customWidth="1"/>
    <col min="3" max="3" width="28.453125" style="14" customWidth="1"/>
    <col min="4" max="4" width="55.453125" style="49" customWidth="1"/>
    <col min="5" max="5" width="95.81640625" style="49" customWidth="1"/>
    <col min="6" max="8" width="20.6328125" style="14" customWidth="1"/>
    <col min="9" max="9" width="18.6328125" style="14" customWidth="1"/>
    <col min="10" max="11" width="21.36328125" style="49" customWidth="1"/>
    <col min="12" max="12" width="12.81640625" style="14" customWidth="1"/>
    <col min="13" max="13" width="11.1796875" style="14" customWidth="1"/>
    <col min="14" max="15" width="8.81640625" style="14"/>
    <col min="16" max="16" width="19.54296875" style="14" customWidth="1"/>
    <col min="17" max="16384" width="8.81640625" style="14"/>
  </cols>
  <sheetData>
    <row r="1" spans="1:16" s="12" customFormat="1" ht="58.5" thickBot="1" x14ac:dyDescent="0.4">
      <c r="A1" s="26" t="s">
        <v>404</v>
      </c>
      <c r="B1" s="27" t="s">
        <v>14</v>
      </c>
      <c r="C1" s="53" t="s">
        <v>0</v>
      </c>
      <c r="D1" s="53" t="s">
        <v>2</v>
      </c>
      <c r="E1" s="53" t="s">
        <v>1</v>
      </c>
      <c r="F1" s="53" t="s">
        <v>458</v>
      </c>
      <c r="G1" s="103" t="s">
        <v>492</v>
      </c>
      <c r="H1" s="103" t="s">
        <v>493</v>
      </c>
      <c r="I1" s="28" t="s">
        <v>452</v>
      </c>
      <c r="J1" s="28" t="s">
        <v>474</v>
      </c>
      <c r="K1" s="28" t="s">
        <v>479</v>
      </c>
      <c r="L1" s="28" t="s">
        <v>453</v>
      </c>
      <c r="M1" s="28" t="s">
        <v>454</v>
      </c>
      <c r="N1" s="28" t="s">
        <v>455</v>
      </c>
      <c r="O1" s="28" t="s">
        <v>456</v>
      </c>
      <c r="P1" s="93" t="s">
        <v>457</v>
      </c>
    </row>
    <row r="2" spans="1:16" s="12" customFormat="1" ht="16" thickBot="1" x14ac:dyDescent="0.4">
      <c r="A2" s="33"/>
      <c r="B2" s="34"/>
      <c r="C2" s="35" t="s">
        <v>473</v>
      </c>
      <c r="D2" s="73"/>
      <c r="E2" s="73"/>
      <c r="F2" s="35"/>
      <c r="G2" s="35"/>
      <c r="H2" s="35"/>
      <c r="I2" s="35"/>
      <c r="J2" s="73"/>
      <c r="K2" s="73"/>
      <c r="L2" s="35"/>
      <c r="M2" s="35"/>
      <c r="N2" s="34"/>
      <c r="O2" s="34"/>
      <c r="P2" s="96"/>
    </row>
    <row r="3" spans="1:16" s="12" customFormat="1" ht="108.5" x14ac:dyDescent="0.35">
      <c r="A3" s="38">
        <v>1</v>
      </c>
      <c r="B3" s="30">
        <v>93</v>
      </c>
      <c r="C3" s="30" t="s">
        <v>51</v>
      </c>
      <c r="D3" s="31" t="s">
        <v>68</v>
      </c>
      <c r="E3" s="94" t="s">
        <v>69</v>
      </c>
      <c r="F3" s="95" t="s">
        <v>28</v>
      </c>
      <c r="G3" s="95"/>
      <c r="H3" s="95"/>
      <c r="I3" s="95"/>
      <c r="J3" s="94" t="s">
        <v>415</v>
      </c>
      <c r="K3" s="94"/>
      <c r="L3" s="30"/>
      <c r="M3" s="95"/>
      <c r="N3" s="30"/>
      <c r="O3" s="30"/>
      <c r="P3" s="39"/>
    </row>
    <row r="4" spans="1:16" s="12" customFormat="1" ht="77.5" x14ac:dyDescent="0.35">
      <c r="A4" s="40">
        <v>2</v>
      </c>
      <c r="B4" s="19">
        <v>94</v>
      </c>
      <c r="C4" s="19" t="s">
        <v>51</v>
      </c>
      <c r="D4" s="20" t="s">
        <v>70</v>
      </c>
      <c r="E4" s="87" t="s">
        <v>71</v>
      </c>
      <c r="F4" s="88" t="s">
        <v>28</v>
      </c>
      <c r="G4" s="88"/>
      <c r="H4" s="88"/>
      <c r="I4" s="88"/>
      <c r="J4" s="87" t="s">
        <v>415</v>
      </c>
      <c r="K4" s="87"/>
      <c r="L4" s="19"/>
      <c r="M4" s="88"/>
      <c r="N4" s="19"/>
      <c r="O4" s="19"/>
      <c r="P4" s="41"/>
    </row>
    <row r="5" spans="1:16" s="12" customFormat="1" ht="124" x14ac:dyDescent="0.35">
      <c r="A5" s="40">
        <v>3</v>
      </c>
      <c r="B5" s="19">
        <v>95</v>
      </c>
      <c r="C5" s="19" t="s">
        <v>51</v>
      </c>
      <c r="D5" s="20" t="s">
        <v>72</v>
      </c>
      <c r="E5" s="87" t="s">
        <v>73</v>
      </c>
      <c r="F5" s="88" t="s">
        <v>28</v>
      </c>
      <c r="G5" s="88"/>
      <c r="H5" s="88"/>
      <c r="I5" s="88"/>
      <c r="J5" s="87" t="s">
        <v>415</v>
      </c>
      <c r="K5" s="87"/>
      <c r="L5" s="19"/>
      <c r="M5" s="88"/>
      <c r="N5" s="19"/>
      <c r="O5" s="19"/>
      <c r="P5" s="41"/>
    </row>
    <row r="6" spans="1:16" s="12" customFormat="1" ht="139.5" x14ac:dyDescent="0.35">
      <c r="A6" s="40">
        <v>4</v>
      </c>
      <c r="B6" s="19">
        <v>96</v>
      </c>
      <c r="C6" s="19" t="s">
        <v>51</v>
      </c>
      <c r="D6" s="20" t="s">
        <v>74</v>
      </c>
      <c r="E6" s="87" t="s">
        <v>75</v>
      </c>
      <c r="F6" s="88" t="s">
        <v>28</v>
      </c>
      <c r="G6" s="88"/>
      <c r="H6" s="88"/>
      <c r="I6" s="88"/>
      <c r="J6" s="87" t="s">
        <v>415</v>
      </c>
      <c r="K6" s="87"/>
      <c r="L6" s="19"/>
      <c r="M6" s="88"/>
      <c r="N6" s="19"/>
      <c r="O6" s="19"/>
      <c r="P6" s="41"/>
    </row>
    <row r="7" spans="1:16" s="12" customFormat="1" ht="93" x14ac:dyDescent="0.35">
      <c r="A7" s="38">
        <v>5</v>
      </c>
      <c r="B7" s="19">
        <v>99</v>
      </c>
      <c r="C7" s="19" t="s">
        <v>51</v>
      </c>
      <c r="D7" s="20" t="s">
        <v>431</v>
      </c>
      <c r="E7" s="87" t="s">
        <v>92</v>
      </c>
      <c r="F7" s="88" t="s">
        <v>28</v>
      </c>
      <c r="G7" s="88"/>
      <c r="H7" s="88"/>
      <c r="I7" s="88"/>
      <c r="J7" s="87" t="s">
        <v>415</v>
      </c>
      <c r="K7" s="87"/>
      <c r="L7" s="19"/>
      <c r="M7" s="88"/>
      <c r="N7" s="19"/>
      <c r="O7" s="19"/>
      <c r="P7" s="41"/>
    </row>
    <row r="8" spans="1:16" s="12" customFormat="1" ht="46.5" x14ac:dyDescent="0.35">
      <c r="A8" s="40">
        <v>6</v>
      </c>
      <c r="B8" s="19">
        <v>109</v>
      </c>
      <c r="C8" s="19" t="s">
        <v>164</v>
      </c>
      <c r="D8" s="20" t="s">
        <v>436</v>
      </c>
      <c r="E8" s="87" t="s">
        <v>167</v>
      </c>
      <c r="F8" s="88" t="s">
        <v>28</v>
      </c>
      <c r="G8" s="88"/>
      <c r="H8" s="88"/>
      <c r="I8" s="88"/>
      <c r="J8" s="87" t="s">
        <v>415</v>
      </c>
      <c r="K8" s="87"/>
      <c r="L8" s="19"/>
      <c r="M8" s="88"/>
      <c r="N8" s="19"/>
      <c r="O8" s="19"/>
      <c r="P8" s="41"/>
    </row>
    <row r="9" spans="1:16" s="12" customFormat="1" ht="62" x14ac:dyDescent="0.35">
      <c r="A9" s="40">
        <v>7</v>
      </c>
      <c r="B9" s="19">
        <v>97</v>
      </c>
      <c r="C9" s="19" t="s">
        <v>85</v>
      </c>
      <c r="D9" s="20" t="s">
        <v>83</v>
      </c>
      <c r="E9" s="87" t="s">
        <v>84</v>
      </c>
      <c r="F9" s="88" t="s">
        <v>25</v>
      </c>
      <c r="G9" s="88"/>
      <c r="H9" s="88"/>
      <c r="I9" s="88"/>
      <c r="J9" s="87" t="s">
        <v>415</v>
      </c>
      <c r="K9" s="87"/>
      <c r="L9" s="19"/>
      <c r="M9" s="88"/>
      <c r="N9" s="19"/>
      <c r="O9" s="19"/>
      <c r="P9" s="41"/>
    </row>
    <row r="10" spans="1:16" s="12" customFormat="1" ht="46.5" x14ac:dyDescent="0.35">
      <c r="A10" s="40">
        <v>8</v>
      </c>
      <c r="B10" s="19">
        <v>98</v>
      </c>
      <c r="C10" s="19" t="s">
        <v>51</v>
      </c>
      <c r="D10" s="20" t="s">
        <v>90</v>
      </c>
      <c r="E10" s="91" t="s">
        <v>91</v>
      </c>
      <c r="F10" s="92" t="s">
        <v>25</v>
      </c>
      <c r="G10" s="92"/>
      <c r="H10" s="92"/>
      <c r="I10" s="92"/>
      <c r="J10" s="91" t="s">
        <v>415</v>
      </c>
      <c r="K10" s="91"/>
      <c r="L10" s="19"/>
      <c r="M10" s="88"/>
      <c r="N10" s="19"/>
      <c r="O10" s="19"/>
      <c r="P10" s="41"/>
    </row>
    <row r="11" spans="1:16" s="12" customFormat="1" ht="62" x14ac:dyDescent="0.35">
      <c r="A11" s="38">
        <v>9</v>
      </c>
      <c r="B11" s="19">
        <v>100</v>
      </c>
      <c r="C11" s="19" t="s">
        <v>51</v>
      </c>
      <c r="D11" s="20" t="s">
        <v>432</v>
      </c>
      <c r="E11" s="87" t="s">
        <v>93</v>
      </c>
      <c r="F11" s="88" t="s">
        <v>25</v>
      </c>
      <c r="G11" s="88"/>
      <c r="H11" s="88"/>
      <c r="I11" s="88"/>
      <c r="J11" s="87" t="s">
        <v>415</v>
      </c>
      <c r="K11" s="87"/>
      <c r="L11" s="19"/>
      <c r="M11" s="88"/>
      <c r="N11" s="19"/>
      <c r="O11" s="19"/>
      <c r="P11" s="41"/>
    </row>
    <row r="12" spans="1:16" s="12" customFormat="1" ht="46.5" x14ac:dyDescent="0.35">
      <c r="A12" s="40">
        <v>10</v>
      </c>
      <c r="B12" s="19">
        <v>101</v>
      </c>
      <c r="C12" s="19" t="s">
        <v>51</v>
      </c>
      <c r="D12" s="20" t="s">
        <v>94</v>
      </c>
      <c r="E12" s="87" t="s">
        <v>95</v>
      </c>
      <c r="F12" s="88" t="s">
        <v>25</v>
      </c>
      <c r="G12" s="88"/>
      <c r="H12" s="88"/>
      <c r="I12" s="88"/>
      <c r="J12" s="87" t="s">
        <v>415</v>
      </c>
      <c r="K12" s="87"/>
      <c r="L12" s="19"/>
      <c r="M12" s="88"/>
      <c r="N12" s="19"/>
      <c r="O12" s="19"/>
      <c r="P12" s="41"/>
    </row>
    <row r="13" spans="1:16" s="12" customFormat="1" ht="93" x14ac:dyDescent="0.35">
      <c r="A13" s="40">
        <v>11</v>
      </c>
      <c r="B13" s="19">
        <v>102</v>
      </c>
      <c r="C13" s="19" t="s">
        <v>85</v>
      </c>
      <c r="D13" s="20" t="s">
        <v>433</v>
      </c>
      <c r="E13" s="87" t="s">
        <v>98</v>
      </c>
      <c r="F13" s="88" t="s">
        <v>25</v>
      </c>
      <c r="G13" s="88"/>
      <c r="H13" s="88"/>
      <c r="I13" s="88"/>
      <c r="J13" s="87" t="s">
        <v>415</v>
      </c>
      <c r="K13" s="87"/>
      <c r="L13" s="19"/>
      <c r="M13" s="88"/>
      <c r="N13" s="19"/>
      <c r="O13" s="19"/>
      <c r="P13" s="41"/>
    </row>
    <row r="14" spans="1:16" s="12" customFormat="1" ht="46.5" x14ac:dyDescent="0.35">
      <c r="A14" s="40">
        <v>12</v>
      </c>
      <c r="B14" s="19">
        <v>103</v>
      </c>
      <c r="C14" s="19" t="s">
        <v>85</v>
      </c>
      <c r="D14" s="20" t="s">
        <v>434</v>
      </c>
      <c r="E14" s="87" t="s">
        <v>101</v>
      </c>
      <c r="F14" s="88" t="s">
        <v>25</v>
      </c>
      <c r="G14" s="88"/>
      <c r="H14" s="88"/>
      <c r="I14" s="88"/>
      <c r="J14" s="87" t="s">
        <v>415</v>
      </c>
      <c r="K14" s="87"/>
      <c r="L14" s="19"/>
      <c r="M14" s="88"/>
      <c r="N14" s="19"/>
      <c r="O14" s="19"/>
      <c r="P14" s="41"/>
    </row>
    <row r="15" spans="1:16" s="12" customFormat="1" ht="155" x14ac:dyDescent="0.35">
      <c r="A15" s="38">
        <v>13</v>
      </c>
      <c r="B15" s="19">
        <v>104</v>
      </c>
      <c r="C15" s="19" t="s">
        <v>85</v>
      </c>
      <c r="D15" s="20" t="s">
        <v>435</v>
      </c>
      <c r="E15" s="87" t="s">
        <v>103</v>
      </c>
      <c r="F15" s="88" t="s">
        <v>25</v>
      </c>
      <c r="G15" s="88"/>
      <c r="H15" s="88"/>
      <c r="I15" s="88"/>
      <c r="J15" s="87" t="s">
        <v>415</v>
      </c>
      <c r="K15" s="87"/>
      <c r="L15" s="19"/>
      <c r="M15" s="88"/>
      <c r="N15" s="19"/>
      <c r="O15" s="19"/>
      <c r="P15" s="41"/>
    </row>
    <row r="16" spans="1:16" s="12" customFormat="1" ht="62" x14ac:dyDescent="0.35">
      <c r="A16" s="40">
        <v>14</v>
      </c>
      <c r="B16" s="19">
        <v>108</v>
      </c>
      <c r="C16" s="19" t="s">
        <v>164</v>
      </c>
      <c r="D16" s="20" t="s">
        <v>165</v>
      </c>
      <c r="E16" s="87" t="s">
        <v>166</v>
      </c>
      <c r="F16" s="88" t="s">
        <v>25</v>
      </c>
      <c r="G16" s="88"/>
      <c r="H16" s="88"/>
      <c r="I16" s="88"/>
      <c r="J16" s="87" t="s">
        <v>415</v>
      </c>
      <c r="K16" s="87"/>
      <c r="L16" s="19"/>
      <c r="M16" s="88"/>
      <c r="N16" s="19"/>
      <c r="O16" s="19"/>
      <c r="P16" s="41"/>
    </row>
    <row r="17" spans="1:16" s="12" customFormat="1" ht="46.5" x14ac:dyDescent="0.35">
      <c r="A17" s="40">
        <v>15</v>
      </c>
      <c r="B17" s="19">
        <v>19</v>
      </c>
      <c r="C17" s="21" t="s">
        <v>239</v>
      </c>
      <c r="D17" s="23" t="s">
        <v>213</v>
      </c>
      <c r="E17" s="22"/>
      <c r="F17" s="19" t="s">
        <v>25</v>
      </c>
      <c r="G17" s="19"/>
      <c r="H17" s="19"/>
      <c r="I17" s="19"/>
      <c r="J17" s="20" t="s">
        <v>415</v>
      </c>
      <c r="K17" s="20"/>
      <c r="L17" s="89"/>
      <c r="M17" s="19"/>
      <c r="N17" s="19"/>
      <c r="O17" s="19"/>
      <c r="P17" s="41"/>
    </row>
    <row r="18" spans="1:16" s="12" customFormat="1" ht="62" x14ac:dyDescent="0.35">
      <c r="A18" s="40">
        <v>16</v>
      </c>
      <c r="B18" s="19">
        <v>21</v>
      </c>
      <c r="C18" s="21" t="s">
        <v>239</v>
      </c>
      <c r="D18" s="23" t="s">
        <v>214</v>
      </c>
      <c r="E18" s="22"/>
      <c r="F18" s="19" t="s">
        <v>25</v>
      </c>
      <c r="G18" s="19"/>
      <c r="H18" s="19"/>
      <c r="I18" s="19"/>
      <c r="J18" s="20" t="s">
        <v>415</v>
      </c>
      <c r="K18" s="20"/>
      <c r="L18" s="89"/>
      <c r="M18" s="19"/>
      <c r="N18" s="88"/>
      <c r="O18" s="19"/>
      <c r="P18" s="41"/>
    </row>
    <row r="19" spans="1:16" s="12" customFormat="1" ht="124.5" thickBot="1" x14ac:dyDescent="0.4">
      <c r="A19" s="38">
        <v>17</v>
      </c>
      <c r="B19" s="43">
        <v>387</v>
      </c>
      <c r="C19" s="43" t="s">
        <v>185</v>
      </c>
      <c r="D19" s="48" t="s">
        <v>198</v>
      </c>
      <c r="E19" s="48" t="s">
        <v>199</v>
      </c>
      <c r="F19" s="43" t="s">
        <v>25</v>
      </c>
      <c r="G19" s="43"/>
      <c r="H19" s="43"/>
      <c r="I19" s="43"/>
      <c r="J19" s="48" t="s">
        <v>415</v>
      </c>
      <c r="K19" s="48"/>
      <c r="L19" s="43"/>
      <c r="M19" s="43"/>
      <c r="N19" s="43"/>
      <c r="O19" s="43"/>
      <c r="P19" s="45"/>
    </row>
  </sheetData>
  <conditionalFormatting sqref="F1:H1 F2:I19">
    <cfRule type="cellIs" dxfId="2" priority="2" operator="equal">
      <formula>"zorginnovatie"</formula>
    </cfRule>
  </conditionalFormatting>
  <dataValidations count="2">
    <dataValidation type="list" allowBlank="1" showInputMessage="1" showErrorMessage="1" sqref="J2:K19" xr:uid="{6C2ACE8C-252C-4711-BF76-B7A3692D127B}">
      <formula1>$P$3:$P$9</formula1>
    </dataValidation>
    <dataValidation type="list" allowBlank="1" showInputMessage="1" showErrorMessage="1" sqref="L2:L19" xr:uid="{0620F463-8FBA-4E49-9098-3C585A43E350}">
      <formula1>$P$6:$P$10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2E16B-30E1-4907-B307-804463942B9B}">
  <dimension ref="A1:AO27"/>
  <sheetViews>
    <sheetView topLeftCell="A19" zoomScale="60" zoomScaleNormal="60" workbookViewId="0">
      <selection activeCell="C27" sqref="C12:C27"/>
    </sheetView>
  </sheetViews>
  <sheetFormatPr defaultColWidth="8.81640625" defaultRowHeight="14.5" x14ac:dyDescent="0.35"/>
  <cols>
    <col min="1" max="1" width="8.81640625" style="14"/>
    <col min="2" max="2" width="8.81640625" style="14" customWidth="1"/>
    <col min="3" max="3" width="28.453125" style="14" customWidth="1"/>
    <col min="4" max="4" width="55.453125" style="49" customWidth="1"/>
    <col min="5" max="5" width="95.81640625" style="49" customWidth="1"/>
    <col min="6" max="8" width="20.6328125" style="14" customWidth="1"/>
    <col min="9" max="9" width="18.6328125" style="14" customWidth="1"/>
    <col min="10" max="11" width="21.36328125" style="49" customWidth="1"/>
    <col min="12" max="12" width="12.81640625" style="14" customWidth="1"/>
    <col min="13" max="13" width="11.1796875" style="14" customWidth="1"/>
    <col min="14" max="15" width="8.81640625" style="14"/>
    <col min="16" max="16" width="19.54296875" style="14" customWidth="1"/>
    <col min="17" max="16384" width="8.81640625" style="14"/>
  </cols>
  <sheetData>
    <row r="1" spans="1:16" s="12" customFormat="1" ht="58" x14ac:dyDescent="0.35">
      <c r="A1" s="15" t="s">
        <v>404</v>
      </c>
      <c r="B1" s="15" t="s">
        <v>14</v>
      </c>
      <c r="C1" s="84" t="s">
        <v>0</v>
      </c>
      <c r="D1" s="84" t="s">
        <v>2</v>
      </c>
      <c r="E1" s="84" t="s">
        <v>1</v>
      </c>
      <c r="F1" s="84" t="s">
        <v>458</v>
      </c>
      <c r="G1" s="104" t="s">
        <v>492</v>
      </c>
      <c r="H1" s="104" t="s">
        <v>495</v>
      </c>
      <c r="I1" s="11" t="s">
        <v>452</v>
      </c>
      <c r="J1" s="11" t="s">
        <v>474</v>
      </c>
      <c r="K1" s="11" t="s">
        <v>479</v>
      </c>
      <c r="L1" s="11" t="s">
        <v>453</v>
      </c>
      <c r="M1" s="11" t="s">
        <v>454</v>
      </c>
      <c r="N1" s="11" t="s">
        <v>455</v>
      </c>
      <c r="O1" s="11" t="s">
        <v>456</v>
      </c>
      <c r="P1" s="84" t="s">
        <v>457</v>
      </c>
    </row>
    <row r="2" spans="1:16" s="12" customFormat="1" ht="15.5" x14ac:dyDescent="0.35">
      <c r="A2" s="16"/>
      <c r="B2" s="16"/>
      <c r="C2" s="17" t="s">
        <v>10</v>
      </c>
      <c r="D2" s="85"/>
      <c r="E2" s="85"/>
      <c r="F2" s="17"/>
      <c r="G2" s="17"/>
      <c r="H2" s="17"/>
      <c r="I2" s="17"/>
      <c r="J2" s="85"/>
      <c r="K2" s="85"/>
      <c r="L2" s="17"/>
      <c r="M2" s="17"/>
      <c r="N2" s="16"/>
      <c r="O2" s="16"/>
      <c r="P2" s="16"/>
    </row>
    <row r="3" spans="1:16" s="12" customFormat="1" ht="93" x14ac:dyDescent="0.35">
      <c r="A3" s="19">
        <v>1</v>
      </c>
      <c r="B3" s="19">
        <v>158</v>
      </c>
      <c r="C3" s="20" t="s">
        <v>200</v>
      </c>
      <c r="D3" s="22" t="s">
        <v>201</v>
      </c>
      <c r="E3" s="22" t="s">
        <v>202</v>
      </c>
      <c r="F3" s="68" t="s">
        <v>25</v>
      </c>
      <c r="G3" s="68"/>
      <c r="H3" s="68"/>
      <c r="I3" s="68"/>
      <c r="J3" s="67" t="s">
        <v>408</v>
      </c>
      <c r="K3" s="67"/>
      <c r="L3" s="19"/>
      <c r="M3" s="68"/>
      <c r="N3" s="19"/>
      <c r="O3" s="19"/>
      <c r="P3" s="19"/>
    </row>
    <row r="4" spans="1:16" s="12" customFormat="1" ht="31" x14ac:dyDescent="0.35">
      <c r="A4" s="19">
        <v>2</v>
      </c>
      <c r="B4" s="19">
        <v>392</v>
      </c>
      <c r="C4" s="19" t="s">
        <v>349</v>
      </c>
      <c r="D4" s="20" t="s">
        <v>351</v>
      </c>
      <c r="E4" s="20"/>
      <c r="F4" s="19" t="s">
        <v>25</v>
      </c>
      <c r="G4" s="19"/>
      <c r="H4" s="19"/>
      <c r="I4" s="19"/>
      <c r="J4" s="20" t="s">
        <v>408</v>
      </c>
      <c r="K4" s="20"/>
      <c r="L4" s="19"/>
      <c r="M4" s="19"/>
      <c r="N4" s="19"/>
      <c r="O4" s="19"/>
      <c r="P4" s="19"/>
    </row>
    <row r="5" spans="1:16" s="12" customFormat="1" ht="46.5" x14ac:dyDescent="0.35">
      <c r="A5" s="19">
        <v>3</v>
      </c>
      <c r="B5" s="19">
        <v>155</v>
      </c>
      <c r="C5" s="20" t="s">
        <v>475</v>
      </c>
      <c r="D5" s="20" t="s">
        <v>476</v>
      </c>
      <c r="E5" s="20"/>
      <c r="F5" s="19" t="s">
        <v>25</v>
      </c>
      <c r="G5" s="19"/>
      <c r="H5" s="19"/>
      <c r="I5" s="19"/>
      <c r="J5" s="20" t="s">
        <v>408</v>
      </c>
      <c r="K5" s="20"/>
      <c r="L5" s="19"/>
      <c r="M5" s="19"/>
      <c r="N5" s="19"/>
      <c r="O5" s="19"/>
      <c r="P5" s="19"/>
    </row>
    <row r="6" spans="1:16" s="12" customFormat="1" ht="77.5" x14ac:dyDescent="0.35">
      <c r="A6" s="19">
        <v>4</v>
      </c>
      <c r="B6" s="19">
        <v>166</v>
      </c>
      <c r="C6" s="20" t="s">
        <v>200</v>
      </c>
      <c r="D6" s="20" t="s">
        <v>477</v>
      </c>
      <c r="E6" s="20" t="s">
        <v>478</v>
      </c>
      <c r="F6" s="19" t="s">
        <v>25</v>
      </c>
      <c r="G6" s="19"/>
      <c r="H6" s="19"/>
      <c r="I6" s="19"/>
      <c r="J6" s="20" t="s">
        <v>415</v>
      </c>
      <c r="K6" s="20"/>
      <c r="L6" s="19"/>
      <c r="M6" s="19"/>
      <c r="N6" s="19"/>
      <c r="O6" s="19"/>
      <c r="P6" s="19"/>
    </row>
    <row r="7" spans="1:16" s="12" customFormat="1" ht="15.5" x14ac:dyDescent="0.35">
      <c r="A7" s="16"/>
      <c r="B7" s="16"/>
      <c r="C7" s="17" t="s">
        <v>472</v>
      </c>
      <c r="D7" s="85"/>
      <c r="E7" s="85"/>
      <c r="F7" s="17"/>
      <c r="G7" s="17"/>
      <c r="H7" s="17"/>
      <c r="I7" s="17"/>
      <c r="J7" s="85"/>
      <c r="K7" s="85"/>
      <c r="L7" s="17"/>
      <c r="M7" s="17"/>
      <c r="N7" s="16"/>
      <c r="O7" s="16"/>
      <c r="P7" s="16"/>
    </row>
    <row r="8" spans="1:16" s="12" customFormat="1" ht="46.5" x14ac:dyDescent="0.35">
      <c r="A8" s="19">
        <v>1</v>
      </c>
      <c r="B8" s="19">
        <v>37</v>
      </c>
      <c r="C8" s="21" t="s">
        <v>241</v>
      </c>
      <c r="D8" s="22" t="s">
        <v>218</v>
      </c>
      <c r="E8" s="22" t="s">
        <v>230</v>
      </c>
      <c r="F8" s="19" t="s">
        <v>25</v>
      </c>
      <c r="G8" s="19"/>
      <c r="H8" s="19"/>
      <c r="I8" s="19"/>
      <c r="J8" s="20" t="s">
        <v>415</v>
      </c>
      <c r="K8" s="20"/>
      <c r="L8" s="89"/>
      <c r="M8" s="19"/>
      <c r="N8" s="19"/>
      <c r="O8" s="19"/>
      <c r="P8" s="19"/>
    </row>
    <row r="9" spans="1:16" s="12" customFormat="1" ht="62" x14ac:dyDescent="0.35">
      <c r="A9" s="19">
        <v>2</v>
      </c>
      <c r="B9" s="19">
        <v>361</v>
      </c>
      <c r="C9" s="19" t="s">
        <v>162</v>
      </c>
      <c r="D9" s="20" t="s">
        <v>446</v>
      </c>
      <c r="E9" s="20" t="s">
        <v>163</v>
      </c>
      <c r="F9" s="19" t="s">
        <v>25</v>
      </c>
      <c r="G9" s="19"/>
      <c r="H9" s="19"/>
      <c r="I9" s="19"/>
      <c r="J9" s="20" t="s">
        <v>415</v>
      </c>
      <c r="K9" s="20"/>
      <c r="L9" s="19"/>
      <c r="M9" s="19"/>
      <c r="N9" s="19"/>
      <c r="O9" s="19"/>
      <c r="P9" s="19"/>
    </row>
    <row r="10" spans="1:16" s="12" customFormat="1" ht="62" x14ac:dyDescent="0.35">
      <c r="A10" s="19">
        <v>3</v>
      </c>
      <c r="B10" s="19">
        <v>362</v>
      </c>
      <c r="C10" s="19" t="s">
        <v>162</v>
      </c>
      <c r="D10" s="20" t="s">
        <v>448</v>
      </c>
      <c r="E10" s="20" t="s">
        <v>447</v>
      </c>
      <c r="F10" s="19" t="s">
        <v>25</v>
      </c>
      <c r="G10" s="19"/>
      <c r="H10" s="19"/>
      <c r="I10" s="19"/>
      <c r="J10" s="20" t="s">
        <v>415</v>
      </c>
      <c r="K10" s="20"/>
      <c r="L10" s="19"/>
      <c r="M10" s="19"/>
      <c r="N10" s="19"/>
      <c r="O10" s="19"/>
      <c r="P10" s="19"/>
    </row>
    <row r="11" spans="1:16" s="12" customFormat="1" ht="15.5" x14ac:dyDescent="0.35">
      <c r="A11" s="16"/>
      <c r="B11" s="16"/>
      <c r="C11" s="17" t="s">
        <v>12</v>
      </c>
      <c r="D11" s="85"/>
      <c r="E11" s="85"/>
      <c r="F11" s="17"/>
      <c r="G11" s="17"/>
      <c r="H11" s="17"/>
      <c r="I11" s="17"/>
      <c r="J11" s="85"/>
      <c r="K11" s="85"/>
      <c r="L11" s="17"/>
      <c r="M11" s="17"/>
      <c r="N11" s="16"/>
      <c r="O11" s="16"/>
      <c r="P11" s="16"/>
    </row>
    <row r="12" spans="1:16" s="12" customFormat="1" ht="31" x14ac:dyDescent="0.35">
      <c r="A12" s="19">
        <v>1</v>
      </c>
      <c r="B12" s="19">
        <v>190</v>
      </c>
      <c r="C12" s="19" t="s">
        <v>22</v>
      </c>
      <c r="D12" s="20" t="s">
        <v>26</v>
      </c>
      <c r="E12" s="67" t="s">
        <v>27</v>
      </c>
      <c r="F12" s="68" t="s">
        <v>28</v>
      </c>
      <c r="G12" s="68"/>
      <c r="H12" s="68"/>
      <c r="I12" s="68"/>
      <c r="J12" s="67" t="s">
        <v>415</v>
      </c>
      <c r="K12" s="67"/>
      <c r="L12" s="19"/>
      <c r="M12" s="68"/>
      <c r="N12" s="19"/>
      <c r="O12" s="19"/>
      <c r="P12" s="19"/>
    </row>
    <row r="13" spans="1:16" s="12" customFormat="1" ht="46.5" x14ac:dyDescent="0.35">
      <c r="A13" s="19">
        <v>2</v>
      </c>
      <c r="B13" s="19">
        <v>191</v>
      </c>
      <c r="C13" s="20" t="s">
        <v>32</v>
      </c>
      <c r="D13" s="20" t="s">
        <v>33</v>
      </c>
      <c r="E13" s="97" t="s">
        <v>35</v>
      </c>
      <c r="F13" s="68" t="s">
        <v>28</v>
      </c>
      <c r="G13" s="68"/>
      <c r="H13" s="68"/>
      <c r="I13" s="68"/>
      <c r="J13" s="67" t="s">
        <v>484</v>
      </c>
      <c r="K13" s="67" t="s">
        <v>480</v>
      </c>
      <c r="L13" s="19"/>
      <c r="M13" s="68"/>
      <c r="N13" s="19"/>
      <c r="O13" s="19"/>
      <c r="P13" s="19"/>
    </row>
    <row r="14" spans="1:16" s="12" customFormat="1" ht="46.5" x14ac:dyDescent="0.35">
      <c r="A14" s="19">
        <v>3</v>
      </c>
      <c r="B14" s="19">
        <v>192</v>
      </c>
      <c r="C14" s="20" t="s">
        <v>32</v>
      </c>
      <c r="D14" s="67" t="s">
        <v>34</v>
      </c>
      <c r="E14" s="97" t="s">
        <v>36</v>
      </c>
      <c r="F14" s="19" t="s">
        <v>28</v>
      </c>
      <c r="G14" s="19"/>
      <c r="H14" s="19"/>
      <c r="I14" s="19"/>
      <c r="J14" s="20" t="s">
        <v>484</v>
      </c>
      <c r="K14" s="20" t="s">
        <v>480</v>
      </c>
      <c r="L14" s="19"/>
      <c r="M14" s="19"/>
      <c r="N14" s="19"/>
      <c r="O14" s="19"/>
      <c r="P14" s="19"/>
    </row>
    <row r="15" spans="1:16" s="12" customFormat="1" ht="62" x14ac:dyDescent="0.35">
      <c r="A15" s="19">
        <v>4</v>
      </c>
      <c r="B15" s="19">
        <v>193</v>
      </c>
      <c r="C15" s="20" t="s">
        <v>155</v>
      </c>
      <c r="D15" s="67" t="s">
        <v>156</v>
      </c>
      <c r="E15" s="20" t="s">
        <v>157</v>
      </c>
      <c r="F15" s="19" t="s">
        <v>28</v>
      </c>
      <c r="G15" s="19"/>
      <c r="H15" s="19"/>
      <c r="I15" s="19"/>
      <c r="J15" s="20" t="s">
        <v>410</v>
      </c>
      <c r="K15" s="20"/>
      <c r="L15" s="19"/>
      <c r="M15" s="19"/>
      <c r="N15" s="19"/>
      <c r="O15" s="19"/>
      <c r="P15" s="19"/>
    </row>
    <row r="16" spans="1:16" s="12" customFormat="1" ht="124" x14ac:dyDescent="0.35">
      <c r="A16" s="19">
        <v>5</v>
      </c>
      <c r="B16" s="19">
        <v>194</v>
      </c>
      <c r="C16" s="20" t="s">
        <v>155</v>
      </c>
      <c r="D16" s="67" t="s">
        <v>158</v>
      </c>
      <c r="E16" s="20" t="s">
        <v>159</v>
      </c>
      <c r="F16" s="19" t="s">
        <v>28</v>
      </c>
      <c r="G16" s="19"/>
      <c r="H16" s="19"/>
      <c r="I16" s="19"/>
      <c r="J16" s="98" t="s">
        <v>408</v>
      </c>
      <c r="K16" s="98"/>
      <c r="L16" s="64"/>
      <c r="M16" s="19"/>
      <c r="N16" s="19"/>
      <c r="O16" s="19"/>
      <c r="P16" s="19"/>
    </row>
    <row r="17" spans="1:41" s="12" customFormat="1" ht="93" x14ac:dyDescent="0.35">
      <c r="A17" s="19">
        <v>6</v>
      </c>
      <c r="B17" s="19">
        <v>195</v>
      </c>
      <c r="C17" s="19" t="s">
        <v>174</v>
      </c>
      <c r="D17" s="67" t="s">
        <v>173</v>
      </c>
      <c r="E17" s="20"/>
      <c r="F17" s="19" t="s">
        <v>25</v>
      </c>
      <c r="G17" s="19"/>
      <c r="H17" s="19"/>
      <c r="I17" s="19"/>
      <c r="J17" s="20" t="s">
        <v>408</v>
      </c>
      <c r="K17" s="20"/>
      <c r="L17" s="19"/>
      <c r="M17" s="19"/>
      <c r="N17" s="19"/>
      <c r="O17" s="19"/>
      <c r="P17" s="19"/>
    </row>
    <row r="18" spans="1:41" s="12" customFormat="1" ht="263.5" x14ac:dyDescent="0.35">
      <c r="A18" s="19">
        <v>7</v>
      </c>
      <c r="B18" s="19">
        <v>196</v>
      </c>
      <c r="C18" s="19" t="s">
        <v>370</v>
      </c>
      <c r="D18" s="22" t="s">
        <v>363</v>
      </c>
      <c r="E18" s="22" t="s">
        <v>364</v>
      </c>
      <c r="F18" s="19" t="s">
        <v>25</v>
      </c>
      <c r="G18" s="19"/>
      <c r="H18" s="19"/>
      <c r="I18" s="19"/>
      <c r="J18" s="20" t="s">
        <v>408</v>
      </c>
      <c r="K18" s="20"/>
      <c r="L18" s="19"/>
      <c r="M18" s="19"/>
      <c r="N18" s="19"/>
      <c r="O18" s="19"/>
      <c r="P18" s="19"/>
    </row>
    <row r="19" spans="1:41" s="12" customFormat="1" ht="108.5" x14ac:dyDescent="0.35">
      <c r="A19" s="19">
        <v>8</v>
      </c>
      <c r="B19" s="19">
        <v>199</v>
      </c>
      <c r="C19" s="19" t="s">
        <v>370</v>
      </c>
      <c r="D19" s="22" t="s">
        <v>439</v>
      </c>
      <c r="E19" s="22" t="s">
        <v>365</v>
      </c>
      <c r="F19" s="19" t="s">
        <v>25</v>
      </c>
      <c r="G19" s="19"/>
      <c r="H19" s="19"/>
      <c r="I19" s="19"/>
      <c r="J19" s="20" t="s">
        <v>415</v>
      </c>
      <c r="K19" s="20"/>
      <c r="L19" s="19"/>
      <c r="M19" s="19"/>
      <c r="N19" s="19"/>
      <c r="O19" s="19"/>
      <c r="P19" s="19"/>
    </row>
    <row r="20" spans="1:41" s="12" customFormat="1" ht="93" x14ac:dyDescent="0.35">
      <c r="A20" s="19">
        <v>9</v>
      </c>
      <c r="B20" s="19">
        <v>200</v>
      </c>
      <c r="C20" s="19" t="s">
        <v>370</v>
      </c>
      <c r="D20" s="22" t="s">
        <v>440</v>
      </c>
      <c r="E20" s="22" t="s">
        <v>366</v>
      </c>
      <c r="F20" s="19" t="s">
        <v>25</v>
      </c>
      <c r="G20" s="19"/>
      <c r="H20" s="19"/>
      <c r="I20" s="19"/>
      <c r="J20" s="20" t="s">
        <v>415</v>
      </c>
      <c r="K20" s="20"/>
      <c r="L20" s="19"/>
      <c r="M20" s="19"/>
      <c r="N20" s="19"/>
      <c r="O20" s="19"/>
      <c r="P20" s="19"/>
    </row>
    <row r="21" spans="1:41" s="12" customFormat="1" ht="62" x14ac:dyDescent="0.35">
      <c r="A21" s="19">
        <v>10</v>
      </c>
      <c r="B21" s="19">
        <v>202</v>
      </c>
      <c r="C21" s="19" t="s">
        <v>370</v>
      </c>
      <c r="D21" s="22" t="s">
        <v>368</v>
      </c>
      <c r="E21" s="22" t="s">
        <v>369</v>
      </c>
      <c r="F21" s="19" t="s">
        <v>25</v>
      </c>
      <c r="G21" s="19"/>
      <c r="H21" s="19"/>
      <c r="I21" s="19"/>
      <c r="J21" s="20" t="s">
        <v>415</v>
      </c>
      <c r="K21" s="20"/>
      <c r="L21" s="19"/>
      <c r="M21" s="19"/>
      <c r="N21" s="19"/>
      <c r="O21" s="19"/>
      <c r="P21" s="19"/>
    </row>
    <row r="22" spans="1:41" s="12" customFormat="1" ht="46.5" x14ac:dyDescent="0.35">
      <c r="A22" s="19">
        <v>11</v>
      </c>
      <c r="B22" s="19">
        <v>203</v>
      </c>
      <c r="C22" s="19" t="s">
        <v>403</v>
      </c>
      <c r="D22" s="22" t="s">
        <v>392</v>
      </c>
      <c r="E22" s="22"/>
      <c r="F22" s="19" t="s">
        <v>25</v>
      </c>
      <c r="G22" s="19"/>
      <c r="H22" s="19"/>
      <c r="I22" s="19"/>
      <c r="J22" s="20" t="s">
        <v>415</v>
      </c>
      <c r="K22" s="20"/>
      <c r="L22" s="19"/>
      <c r="M22" s="19"/>
      <c r="N22" s="19"/>
      <c r="O22" s="19"/>
      <c r="P22" s="19"/>
    </row>
    <row r="23" spans="1:41" s="12" customFormat="1" ht="155" x14ac:dyDescent="0.35">
      <c r="A23" s="19">
        <v>12</v>
      </c>
      <c r="B23" s="19">
        <v>204</v>
      </c>
      <c r="C23" s="19" t="s">
        <v>403</v>
      </c>
      <c r="D23" s="22" t="s">
        <v>393</v>
      </c>
      <c r="E23" s="22" t="s">
        <v>400</v>
      </c>
      <c r="F23" s="19" t="s">
        <v>25</v>
      </c>
      <c r="G23" s="19"/>
      <c r="H23" s="19"/>
      <c r="I23" s="19"/>
      <c r="J23" s="20" t="s">
        <v>415</v>
      </c>
      <c r="K23" s="20"/>
      <c r="L23" s="19"/>
      <c r="M23" s="19"/>
      <c r="N23" s="19"/>
      <c r="O23" s="19"/>
      <c r="P23" s="19"/>
    </row>
    <row r="24" spans="1:41" s="12" customFormat="1" ht="62" x14ac:dyDescent="0.35">
      <c r="A24" s="19">
        <v>13</v>
      </c>
      <c r="B24" s="19">
        <v>205</v>
      </c>
      <c r="C24" s="19" t="s">
        <v>403</v>
      </c>
      <c r="D24" s="22" t="s">
        <v>394</v>
      </c>
      <c r="E24" s="22" t="s">
        <v>401</v>
      </c>
      <c r="F24" s="19" t="s">
        <v>25</v>
      </c>
      <c r="G24" s="19"/>
      <c r="H24" s="19"/>
      <c r="I24" s="19"/>
      <c r="J24" s="20" t="s">
        <v>415</v>
      </c>
      <c r="K24" s="20"/>
      <c r="L24" s="19"/>
      <c r="M24" s="19"/>
      <c r="N24" s="19"/>
      <c r="O24" s="19"/>
      <c r="P24" s="19"/>
    </row>
    <row r="25" spans="1:41" s="12" customFormat="1" ht="62" x14ac:dyDescent="0.35">
      <c r="A25" s="19">
        <v>14</v>
      </c>
      <c r="B25" s="19">
        <v>206</v>
      </c>
      <c r="C25" s="19" t="s">
        <v>403</v>
      </c>
      <c r="D25" s="22" t="s">
        <v>395</v>
      </c>
      <c r="E25" s="22" t="s">
        <v>402</v>
      </c>
      <c r="F25" s="19" t="s">
        <v>28</v>
      </c>
      <c r="G25" s="19"/>
      <c r="H25" s="19"/>
      <c r="I25" s="19"/>
      <c r="J25" s="20" t="s">
        <v>415</v>
      </c>
      <c r="K25" s="20"/>
      <c r="L25" s="19"/>
      <c r="M25" s="19"/>
      <c r="N25" s="19"/>
      <c r="O25" s="19"/>
      <c r="P25" s="19"/>
    </row>
    <row r="26" spans="1:41" s="12" customFormat="1" ht="62" x14ac:dyDescent="0.35">
      <c r="A26" s="19">
        <v>15</v>
      </c>
      <c r="B26" s="19">
        <v>209</v>
      </c>
      <c r="C26" s="19" t="s">
        <v>403</v>
      </c>
      <c r="D26" s="22" t="s">
        <v>441</v>
      </c>
      <c r="E26" s="22" t="s">
        <v>398</v>
      </c>
      <c r="F26" s="19" t="s">
        <v>25</v>
      </c>
      <c r="G26" s="19"/>
      <c r="H26" s="19"/>
      <c r="I26" s="19"/>
      <c r="J26" s="20" t="s">
        <v>408</v>
      </c>
      <c r="K26" s="20"/>
      <c r="L26" s="19"/>
      <c r="M26" s="19"/>
      <c r="N26" s="19"/>
      <c r="O26" s="19"/>
      <c r="P26" s="19"/>
      <c r="AE26" s="13"/>
      <c r="AF26" s="13"/>
      <c r="AG26" s="13"/>
      <c r="AH26" s="13"/>
      <c r="AI26" s="13"/>
      <c r="AJ26" s="13"/>
      <c r="AK26" s="13"/>
      <c r="AL26" s="13"/>
      <c r="AM26" s="13"/>
      <c r="AN26" s="13"/>
      <c r="AO26" s="13"/>
    </row>
    <row r="27" spans="1:41" s="12" customFormat="1" ht="62" x14ac:dyDescent="0.35">
      <c r="A27" s="19">
        <v>16</v>
      </c>
      <c r="B27" s="19">
        <v>210</v>
      </c>
      <c r="C27" s="19" t="s">
        <v>403</v>
      </c>
      <c r="D27" s="22" t="s">
        <v>442</v>
      </c>
      <c r="E27" s="22" t="s">
        <v>399</v>
      </c>
      <c r="F27" s="19" t="s">
        <v>25</v>
      </c>
      <c r="G27" s="19"/>
      <c r="H27" s="19"/>
      <c r="I27" s="19"/>
      <c r="J27" s="20" t="s">
        <v>408</v>
      </c>
      <c r="K27" s="20"/>
      <c r="L27" s="19"/>
      <c r="M27" s="19"/>
      <c r="N27" s="19"/>
      <c r="O27" s="19"/>
      <c r="P27" s="19"/>
    </row>
  </sheetData>
  <conditionalFormatting sqref="F1:H1">
    <cfRule type="cellIs" dxfId="1" priority="4" operator="equal">
      <formula>"zorginnovatie"</formula>
    </cfRule>
  </conditionalFormatting>
  <conditionalFormatting sqref="F2:I27">
    <cfRule type="cellIs" dxfId="0" priority="1" operator="equal">
      <formula>"zorginnovatie"</formula>
    </cfRule>
  </conditionalFormatting>
  <dataValidations count="1">
    <dataValidation type="list" allowBlank="1" showInputMessage="1" showErrorMessage="1" sqref="L2:L27" xr:uid="{64CC2EEE-184C-4865-8121-EE1024E7339D}">
      <formula1>$P$8:$P$11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Deelgebieden</vt:lpstr>
      <vt:lpstr>Tafel 1</vt:lpstr>
      <vt:lpstr>Tafel 2</vt:lpstr>
      <vt:lpstr>Tafel 3</vt:lpstr>
      <vt:lpstr>Tafel 4</vt:lpstr>
      <vt:lpstr>Tafel 5</vt:lpstr>
      <vt:lpstr>Tafel 6</vt:lpstr>
      <vt:lpstr>Tafel 7</vt:lpstr>
      <vt:lpstr>Tafel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demedischspecialist</dc:creator>
  <cp:lastModifiedBy>Marieke Zimmerman</cp:lastModifiedBy>
  <cp:lastPrinted>2022-02-15T08:02:50Z</cp:lastPrinted>
  <dcterms:created xsi:type="dcterms:W3CDTF">2015-09-16T10:09:03Z</dcterms:created>
  <dcterms:modified xsi:type="dcterms:W3CDTF">2023-05-01T10:36:31Z</dcterms:modified>
</cp:coreProperties>
</file>